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filterPrivacy="1" defaultThemeVersion="124226"/>
  <xr:revisionPtr revIDLastSave="0" documentId="13_ncr:1_{2A04D815-FD04-41A4-95B5-DDCC3B32433C}" xr6:coauthVersionLast="36" xr6:coauthVersionMax="36" xr10:uidLastSave="{00000000-0000-0000-0000-000000000000}"/>
  <bookViews>
    <workbookView xWindow="0" yWindow="0" windowWidth="7688" windowHeight="5145" firstSheet="12" activeTab="13" xr2:uid="{00000000-000D-0000-FFFF-FFFF00000000}"/>
  </bookViews>
  <sheets>
    <sheet name="Intro" sheetId="36" r:id="rId1"/>
    <sheet name="Signature Page" sheetId="37" r:id="rId2"/>
    <sheet name="Sheet1" sheetId="39" r:id="rId3"/>
    <sheet name="Sheet2" sheetId="40" r:id="rId4"/>
    <sheet name="Sheet11" sheetId="49" r:id="rId5"/>
    <sheet name="Sheet3" sheetId="41" r:id="rId6"/>
    <sheet name="Sheet4" sheetId="42" r:id="rId7"/>
    <sheet name="Sheet5" sheetId="43" r:id="rId8"/>
    <sheet name="Sheet6" sheetId="44" r:id="rId9"/>
    <sheet name="Sheet7" sheetId="45" r:id="rId10"/>
    <sheet name="Sheet8" sheetId="46" r:id="rId11"/>
    <sheet name="Sheet9" sheetId="47" r:id="rId12"/>
    <sheet name="Sheet10" sheetId="48" r:id="rId13"/>
    <sheet name="Revision Summary" sheetId="38" r:id="rId14"/>
    <sheet name="Vision of Learning" sheetId="12" r:id="rId15"/>
    <sheet name="Literacy_Reading" sheetId="29" r:id="rId16"/>
    <sheet name="Math" sheetId="30" r:id="rId17"/>
    <sheet name="PBIS" sheetId="25" r:id="rId18"/>
    <sheet name="Special Education" sheetId="20" r:id="rId19"/>
    <sheet name="Engagement" sheetId="22" r:id="rId20"/>
    <sheet name="Data and Goals" sheetId="16" r:id="rId21"/>
    <sheet name="Waivers, VPD, Title I" sheetId="17" r:id="rId22"/>
    <sheet name="Engage strat" sheetId="21" state="hidden" r:id="rId23"/>
    <sheet name="board policy" sheetId="23" state="hidden" r:id="rId24"/>
    <sheet name="Math Strategies 2022 Draft" sheetId="31" state="hidden" r:id="rId25"/>
    <sheet name="ELA Strategies 2022 Draft" sheetId="32" state="hidden" r:id="rId26"/>
    <sheet name="ela strategies" sheetId="35" state="hidden" r:id="rId27"/>
    <sheet name="vision drop downs" sheetId="33" state="hidden" r:id="rId28"/>
  </sheets>
  <calcPr calcId="191029"/>
</workbook>
</file>

<file path=xl/calcChain.xml><?xml version="1.0" encoding="utf-8"?>
<calcChain xmlns="http://schemas.openxmlformats.org/spreadsheetml/2006/main">
  <c r="B4" i="35" l="1"/>
  <c r="H19" i="37"/>
  <c r="E19" i="37"/>
</calcChain>
</file>

<file path=xl/sharedStrings.xml><?xml version="1.0" encoding="utf-8"?>
<sst xmlns="http://schemas.openxmlformats.org/spreadsheetml/2006/main" count="652" uniqueCount="377">
  <si>
    <t>Cleveland Metropolitan School District</t>
  </si>
  <si>
    <t>Submission Process: To submit the Academic Achievement Plan for approval:</t>
  </si>
  <si>
    <t>SMARTSHEET SUBMISSION LINK:</t>
  </si>
  <si>
    <t>Submit to Smartsheet via this link.</t>
  </si>
  <si>
    <t>AAP TIMELINE</t>
  </si>
  <si>
    <t>Key Dates</t>
  </si>
  <si>
    <t>Deliverables</t>
  </si>
  <si>
    <t>SCHOOL NAME:</t>
  </si>
  <si>
    <t>SUBMISSION TYPE:</t>
  </si>
  <si>
    <t>DATE SUBMITTED:</t>
  </si>
  <si>
    <t>Name</t>
  </si>
  <si>
    <t>Role</t>
  </si>
  <si>
    <t>Signatures Required</t>
  </si>
  <si>
    <t>Principal 
(no designee)</t>
  </si>
  <si>
    <t>Chapter Chair (no designee)</t>
  </si>
  <si>
    <t>Bargaining Unit Member</t>
  </si>
  <si>
    <t>Parent</t>
  </si>
  <si>
    <t>Student Leader</t>
  </si>
  <si>
    <t>Other</t>
  </si>
  <si>
    <t>School Faculty Approval</t>
  </si>
  <si>
    <t>Total # of CTU Bargaining Unit Members</t>
  </si>
  <si>
    <t>Total # of CTU Bargaining Unit Members Voted</t>
  </si>
  <si>
    <t>Total # of CTU Bargaining Unit Members voted Yes - AAP</t>
  </si>
  <si>
    <t>% of CTU Bargaining Members vote (min. 70% required)</t>
  </si>
  <si>
    <t>Signature of Building Principal</t>
  </si>
  <si>
    <t>Signature of Chapter Chair</t>
  </si>
  <si>
    <t xml:space="preserve">This page is meant for schools and teachers to learn and explore the  Vision of Learning in a Post-Pandemic World, the Profile of a Graduate and Blended Learning Models.   </t>
  </si>
  <si>
    <t xml:space="preserve">This is the sandbox for schools and teachers to have a safe space to practice their new learning. </t>
  </si>
  <si>
    <t xml:space="preserve">As we begin the journey of fully embracing our Vision of Learning in a Post-Pandemic World, schools are being asked to select 1-2 Profile of a Graduate (POG) indicators they will explore and learn about as a school community this acdemic year. The expectation is that teachers and building leaders have a safe space to practice their new learning. </t>
  </si>
  <si>
    <t xml:space="preserve">Profile of a Graduate </t>
  </si>
  <si>
    <t xml:space="preserve">What does this look like (list indicators)? </t>
  </si>
  <si>
    <t>A more fair, just, and good system of education</t>
  </si>
  <si>
    <t xml:space="preserve">As we begin the journey of fully embracing our Vision of Learning in a Post-Pandemic World, schools are being asked to select a Blended Learning Model they will explore and learn about as a school community this acdemic year. The expectation is that teachers and building leaders have a safe space to practice their new learning. </t>
  </si>
  <si>
    <t xml:space="preserve">Click Here to Learn More About Each Model </t>
  </si>
  <si>
    <t>Select One</t>
  </si>
  <si>
    <t>Select one</t>
  </si>
  <si>
    <t>Strategy Description</t>
  </si>
  <si>
    <t xml:space="preserve">Student Achievement Evidence </t>
  </si>
  <si>
    <t xml:space="preserve">Clarify how your team is going to modify your English Language Arts strategy to engage students identified as English Language Learners.							</t>
  </si>
  <si>
    <t xml:space="preserve">District OnePlan Strategy </t>
  </si>
  <si>
    <t xml:space="preserve">Move to the next stage of implementation of PBIS by utilizing SEL practices, student supports, and behavior interventions. </t>
  </si>
  <si>
    <t>Special Education</t>
  </si>
  <si>
    <t xml:space="preserve">District OnePlan Priority </t>
  </si>
  <si>
    <t xml:space="preserve">Strategy Description                </t>
  </si>
  <si>
    <t>Engagement</t>
  </si>
  <si>
    <t>Share data on student performance at Parent/Teacher conferences and provide suggestions of activities that can be practiced at home.</t>
  </si>
  <si>
    <t>Provide trainings and workshops that model for parents/guardians how to support math skills at home utilizing strategies used in the classroom.</t>
  </si>
  <si>
    <t>Key Academic Outcomes</t>
  </si>
  <si>
    <t>High Quality Instruction Metrics</t>
  </si>
  <si>
    <t>Performance Index Points</t>
  </si>
  <si>
    <t>PI Points in ELA</t>
  </si>
  <si>
    <t>PI Points in Mathemtics</t>
  </si>
  <si>
    <t>3rd Grade Proficiency (ELA and Math)</t>
  </si>
  <si>
    <t>6th Grade Proficiency (ELA and Math)</t>
  </si>
  <si>
    <t>8th Grade Proficiency (ELA and Math)</t>
  </si>
  <si>
    <t>K-3 Literacy Improvement Percent</t>
  </si>
  <si>
    <t>Graduation Rate (Cohort 2022)</t>
  </si>
  <si>
    <t>Cohort 2023 On-Track Rate</t>
  </si>
  <si>
    <t>Cohort 2024 On-Track Rate</t>
  </si>
  <si>
    <t>Equity &amp; Access Metrics</t>
  </si>
  <si>
    <t>Performance Index for subgroups</t>
  </si>
  <si>
    <t>PI Points for SPED students</t>
  </si>
  <si>
    <t>PI Points for ELL students</t>
  </si>
  <si>
    <t>PI Points for gifted students</t>
  </si>
  <si>
    <t>Learning Environment Metrics</t>
  </si>
  <si>
    <t>% of students reporting adequate or excellent SEL</t>
  </si>
  <si>
    <t>% of students reporting adequate or excellent support from adults</t>
  </si>
  <si>
    <t xml:space="preserve">Summary from Math Strategy from the Resource Section </t>
  </si>
  <si>
    <t>Vision of Learning</t>
  </si>
  <si>
    <t>ELA</t>
  </si>
  <si>
    <t>Math</t>
  </si>
  <si>
    <t>Content area</t>
  </si>
  <si>
    <t>grade band</t>
  </si>
  <si>
    <t>strategy</t>
  </si>
  <si>
    <t>Student achievement evidence</t>
  </si>
  <si>
    <t>SPED Strategy</t>
  </si>
  <si>
    <t>SPED Student achievement evidence</t>
  </si>
  <si>
    <t>ELL Strategy</t>
  </si>
  <si>
    <t>ELL student achievement evidence</t>
  </si>
  <si>
    <t>SEL Competency</t>
  </si>
  <si>
    <t>SEL student evidence</t>
  </si>
  <si>
    <t>K-12</t>
  </si>
  <si>
    <t>type</t>
  </si>
  <si>
    <t>Schools Engaging with Families</t>
  </si>
  <si>
    <t>Provide homework folders with student work samples and strategies for home practice.</t>
  </si>
  <si>
    <t>Provide a monthly newsletter that informs parents about current classroom activities for each grade level, instructional strategies used in class and recommendations for home practice.</t>
  </si>
  <si>
    <t>Utilize electronic grade books so families can frequently monitor their children’s progress.</t>
  </si>
  <si>
    <t>Implement two-way communication strategy to keep families informed about school activities, instructional strategies used in class, testing, school goals, and student progress on a consistent basis.</t>
  </si>
  <si>
    <t>Provide family resource area with newsletters, information on resources to support learning at home, interventions and supports available at school and in the community.</t>
  </si>
  <si>
    <t>Assign students interactive homework which must be completed with a family member.</t>
  </si>
  <si>
    <t>School website provides information on curriculum, extracurricular programs, tutoring, afterschool activities, SPO/PAC meeting dates family events, etc.</t>
  </si>
  <si>
    <t>Provide regular homework assignments that require students to discuss with their families what they are learning in class.</t>
  </si>
  <si>
    <t>Use a communication app (i.e. Class Dojo, Remind or See Saw) to provide regular updates to families on academics, SEL, and attendance.</t>
  </si>
  <si>
    <t>Use student planners to keep parent apprised of homework assignments, meetings, programs, interventions and enrichment opportunities at school.</t>
  </si>
  <si>
    <t xml:space="preserve">Distribute unit letter from curriculum which gives information on classroom learning and home practice. </t>
  </si>
  <si>
    <t>Provide updates on student’s developing math skills and ideas for how families can help their child at home.</t>
  </si>
  <si>
    <t xml:space="preserve">Provide updates on developing literacy skills and ideas for how families can help their child at home. </t>
  </si>
  <si>
    <t>Survey families to find out topics for workshops they would like to see presented at the school.</t>
  </si>
  <si>
    <t>Other: Describe the specific stratey you will use to engage with families.</t>
  </si>
  <si>
    <t>Families engaging with schools</t>
  </si>
  <si>
    <t>Provide training and materials to parents on college readiness related to their course/content area and on how to improve scholars' study skills or learning in all academic subjects.</t>
  </si>
  <si>
    <t>Provide training and materials for parents on how to improve children’s study skills or learning in various academic subjects.</t>
  </si>
  <si>
    <t>Provide Family Math night with grade level stations to demonstrate to parents what scholars are learning in class, math concepts and activities to support at home practice.</t>
  </si>
  <si>
    <t>Instructional strategies for Math or Reading are modeled through multiple means and shared with families (face to face, on-line platforms, video, etc.) throughout the year.</t>
  </si>
  <si>
    <t xml:space="preserve">Provide training and materials to parents on college readiness related to their course/content area and on how to improve scholars' study skills or learning in all academic subjects. </t>
  </si>
  <si>
    <t>Provide trainings and workshops that model for parents/guardians how to support reading and math skills at home utilizing strategies used in the classroom.</t>
  </si>
  <si>
    <t>Provide training to families on how to use online resources (Naviance, gradebooks, websites, etc.).</t>
  </si>
  <si>
    <t>Provide workshops and materials for parents on topics that support SEL, attendance and classroom learning.</t>
  </si>
  <si>
    <t>Provide informational meetings with families and their students on graduation requirements for each cohort (freshman, sophomore, junior, senior).</t>
  </si>
  <si>
    <t xml:space="preserve">Provide college application and FAFSA informational meetings to help families understand how to assist their students with postsecondary plans. </t>
  </si>
  <si>
    <t>Board Policy</t>
  </si>
  <si>
    <t>CMSD/CTU Agreement</t>
  </si>
  <si>
    <t>Yes</t>
  </si>
  <si>
    <t>No</t>
  </si>
  <si>
    <t>X</t>
  </si>
  <si>
    <t>Select a strategy</t>
  </si>
  <si>
    <t>Implement tasks that promote reasoning and problem solving</t>
  </si>
  <si>
    <t>- Students explore and solve problems that build on and extend their current mathematical understanding.
- Students solve and discuss tasks that promote mathematical reasoning and problem solving.
- Tasks allow students multiple entry points and a variety of solution strategies.</t>
  </si>
  <si>
    <t>Facilitate meaningful mathematical discourse</t>
  </si>
  <si>
    <t>- Mathematical discourse includes the purposeful exchange of ideas through classroom discussions as well as through verbal, visual, and written communication.
- Students present and explain ideas, reasoning and representations to one another in pair, small-group, and whole class discourse.
- Students have opportunities to share ideas and clarify understandings, construct convincing arguments regarding why and how things work, develop a language for expressing mathematical ideas and learn from other perspectives.</t>
  </si>
  <si>
    <t>Use and connect mathematical representations</t>
  </si>
  <si>
    <t>- Students use multiple forms of representations to make sense of and understand mathematics.
- Students choose which forms of representations to use as tools for solving problems.
- Students describe and justify their mathematical understanding and reasoning with drawings, diagrams, and other representations.</t>
  </si>
  <si>
    <t>K-5</t>
  </si>
  <si>
    <t>K-5 Implementation of a Core Instructional Literacy Block that aligns to the CMSD Literacy Framework and Scope and Sequence and focuses on the big ideas in reading (90 minute minimum)</t>
  </si>
  <si>
    <t>- All classrooms will use the CMSD Literacy Framework to guide instructional planning that is aligned to Ohio's Learning Standards for English Language Arts.
- The literacy focus for all grades will include learning and teaching in the following areas: word knowledge, comprehension, fluency, and writing.
- Administrators will use look for tools and resources provided to ensure that all classrooms are engaging in high quality, joyful, learning experiences aligned to the District Frameworks.</t>
  </si>
  <si>
    <t>Facilitation of a developed Multi-Tiered System of Support Focused on the Big Ideas in Literacy</t>
  </si>
  <si>
    <t>- All K-3 classrooms will provide 'off track' students (in reading) with a minimum of 90 minutes of additional strategic, systematic instruction focused on the Big Ideas in Reading weekly.
- Promotion of oral and written expression in all content areas.
- Students will be provided with engaging, real-world experienes that encourage them to use and apply literacy skills in a variety of contexts.
- All classrooms across content areas will provide reading and writing experiences aligned to Ohio's Learning Standards in English Language Arts to build students' competence in disciplinary literacy and discourse.</t>
  </si>
  <si>
    <t>6-12</t>
  </si>
  <si>
    <t>Incorporate reading and writing routines embedded in various disciplines</t>
  </si>
  <si>
    <t>- Teachers will facilitate learning environments that include providing all students with access to high quality text resources (informational and literal) in a variety of genre and formats (including digital).
- All classrooms will focus on using the integration of writing across curriculum through weekly instruction and assignments.
- All literacy classrooms will provide instruction in proper MLA style appropriate for each grade level to support students in citing sources when answering questions in written and/or oral form.</t>
  </si>
  <si>
    <t>focus</t>
  </si>
  <si>
    <t>Implementation of a Core Instructional Literacy Block (K-12)</t>
  </si>
  <si>
    <t>- All classrooms will use the CMSD Literacy Framework to guide instructional planning that is aligned to Ohio's Learning Standards for English Language Arts.
- The literacy focus for all grades will include learning and teaching in the following areas: word knowledge, comprehension, fluency, and writing.
- Administrators will use look for tools and resources provided to ensure that all classrooms are engaging in high quality, joyful learning experiences aligned to the District Frameworks.</t>
  </si>
  <si>
    <t>Facilitation of a developed Multi-Tiered System of Support Focused on the Big Ideas in Literacy (K-5)</t>
  </si>
  <si>
    <t>- All K-3 classrooms will provide 'off-track' students (in reading) with a minimum of 90 minutes of additional strategic, systematic instruction focused on the Big Ideas in Reading weekly.
- Promotion of Oral and Written Expression in All Content Areas:
-Students will be provided with engaging, real-world experiences that encourage them to use and apply literacy skills in a variety of contexts.
- All classrooms across content areas will provided reading and writing experiences aligned to Ohio's Learning Standards in English Language Arts to build students' competence in disciplinary literacy and discourse.</t>
  </si>
  <si>
    <t>Incorporate Reading and Writing Routines Embedded in Various Disciplines (6-12)</t>
  </si>
  <si>
    <t>- Teachers will facilitate learning environments that include providing all students with access to high quality text resources (informational and literary) in a variety of genre and formats (including digital text).
- All classrooms will focus on using the integration of writing across the curriculum through weekly instruction and assignments.
- All literacy classrooms will provide instruction in propoer MLA style appropriate for each grade level to support students in citing sources when answering questions in written and/or oral form.</t>
  </si>
  <si>
    <t>Facilitation of a developed Multi-Tiered System of Support focused on the Big Ideas in Reading at each grade level in K-5 with a strong focus on building foundational skills through the Science of Teaching Reading. (K-5)</t>
  </si>
  <si>
    <t>Daily practice with complex, grade-level texts -both informational and literary - and their academic language throughout the literacy block (modeled instruction, shared practice and independent /small group. (K-5)</t>
  </si>
  <si>
    <t>- All classrooms across content areas will provide reading and writing experiences aligned to Ohio's Learning Standards in English Language Arts to build students' competence in disciplinary literacy and discourse.
- All K-5 classrooms will use complext, grade level text (50% literary and 50% informational) to teach the core components of literacy aligned to grade level standards. This means that text at or above grade level will be used to teach skills and concepts identified in the Scope and Sequence (aligned to ODE standards). Off-grade level text will only be used during intervention experiences outside of the literacy block. The literacy block time will focus on core content at grade level.
- Strategies outlined in the literacy block will be used to differeniate learning experiences. Instructional focus during small group learning will emphasize the use of differentiation techniques to include varied processes, products and the use of differentiation techniques to include varied processes, products and the use of different content that is aligned. Leveld text decodable readers may be used during the differentiated instructional group time to build skills needed. However, teachers will scaffold to allow for all students to access the grade level content in order to acquire the skills specified in the standards.</t>
  </si>
  <si>
    <t>6-12 Promotion of Oral and Written Expression in All Content Areas With Reading and Writing Routines Embedded </t>
  </si>
  <si>
    <t>Incorporate reading and writing routines embedded in various disciplines across content areas. Facilitate opportunities for regular practice with complex, grade-level texts and their academic language throughout all content areas with specific support provided in vocabulary development and comprehension strategies through the use of explicit vocabularly instruction and graphic organizers. (6-12)</t>
  </si>
  <si>
    <t>- Teachers will provide systematic instruction to support learners in developing reading and writing skills across all content areas. Students will be provided with a variety of extensive opportunities to practice skills learned (e.g. analysis, compare/contrast, etc.) using grade level, complext text resources in multiple genres (text passages, poetry, books, news articles, etc.)
- Teachers will explicitly instruct students about academic vocabularly in all content areas. Comprehension strategies will be developed and applied that are appropriate to the t ext as described in the grade level standards.
- A variety of tools (e.g. graphic organizers, word maps, etc.) will be used ot assist students with developing an understanding and scaffolding information as needed in order to acquire the specific skills outlined in the grade level standards.</t>
  </si>
  <si>
    <t>Facilitate instruction that focuses on the use of daily writing and speaking grounded in evidence from texts, both literary and informational (with students having opportunities to practice writing in all three genres - narrative, argumentative, and informative), depending on the content area. Specific support will be provided through the use of graphic organizers, sentence stems, and structured writing protocols such as Claims, Evidence, and Reasoning. (6-12)</t>
  </si>
  <si>
    <t>- All classrooms across content areas will provide reading and writing experiences aligned to Ohio's Learning Standards in English Language Arts to build students' competence in disciplinary literacy and discourse.
- Instructional focus will align to the grade level standards and students will use evidence from both literary and information texts to identify evidence expressed through writing.
- Teachers will use District tools (writing rubrics and writing prompts) to provide meaningful instructional experiences in all three genres of writing (narrative, argumentative and informative).
- Writing instruction will include the use of exemplary texts that provide models in all genres identified. District created rubrics will be used along with writing conference to enable students to evaluate their own writing while creating improvement goals.
- A variety of tools will be used to assist students with developing an understanding and acquisition of the skills required as indicated by the grade level standards (e.g. graphic organizers, sentence stems, structured writing protocols, etc.).</t>
  </si>
  <si>
    <t>Daily Writing and speaking grounded in evidence from texts, both literary and informational (with students having frequent opportunities to practice writing in all three genres - narrative, opinion and informative). (K-5)</t>
  </si>
  <si>
    <t>- All classrooms across content areas will provide reading and writing experiences aligned to Ohio's Learning Standards in English Languaeg Arts to build students' competence in disciplinary literacy and discourse.
- Instructional focus will align to the grade level standards and students will use evidence from both literary and information texts (50% each) to identify evidence expressed through writing.
- Teachers will use District tools (writing rubrics and writing prompts) to provide meaningful instructional experiences in all three genres of writing (narrative, opinion, and informative).
- Writing instruction will include the use of exemplary texts that provide models in all genres identified. District created rubrics will be used along with writing converences to enable students to evaluate their own writing while creating improvement goals.</t>
  </si>
  <si>
    <t>Incorporate reading and writing routines embedded in various disciplines across content areas. Facilitate opportunities for regular practice with complex, grade-level texts and their academic language throughout all content a</t>
  </si>
  <si>
    <t>- Teachers will provide systematic instruction to support learners in developing reading and writing skills across all content areas. Students will be provided with a variety of extensive opportunities to practice skills learned (e.g. analysis, compare/contrast, etc.) using grade level, complext text resources in multiple genres (text passages, poetry, books, news articles, etc.)
- Teachers will explicitly instruct students about academic vocabularly in all content areas. Comprehension strategies will be developed and applied that are appropriate to the text as described in the grade level standards.
- A variety of tools (e.g. graphic organizers, word maps, etc.) will be used to assist students with developing an understanding and scaffolding information as needed in order to acquire the specific skills outlined in the grade level standards.</t>
  </si>
  <si>
    <t>Facilitate instruction that focuses on the use of daily writing and speaking grounded in evidence from texts, both literary and informational (with students having opportunities to practice writing in all three genres - narra</t>
  </si>
  <si>
    <t>Station Rotation</t>
  </si>
  <si>
    <t>Lab Rotation</t>
  </si>
  <si>
    <t>Individual Rotation</t>
  </si>
  <si>
    <t>Flipped Classroon</t>
  </si>
  <si>
    <t>Flex</t>
  </si>
  <si>
    <t>Academically/Intellectually complex tasks that are worthy of productive struggle</t>
  </si>
  <si>
    <t>Authentic opportunities for students to demonstrate their work</t>
  </si>
  <si>
    <t>Joyful and adventurous learning environment</t>
  </si>
  <si>
    <t>Cleveland Metropolitan School District - AAP SY 2023</t>
  </si>
  <si>
    <t>Edits made</t>
  </si>
  <si>
    <t>No edits made</t>
  </si>
  <si>
    <t>Summary of Edits</t>
  </si>
  <si>
    <t>Literacy / Reading</t>
  </si>
  <si>
    <t>PBIS</t>
  </si>
  <si>
    <t>Waivers, VPD, Title I</t>
  </si>
  <si>
    <t>Submission Process: To submit the draft Academic Achievement plan for approval:
1) Ensure the entire AAP document is complete. Incomplete documents will be returned.
2) Submit the electronic copy of the draft AAP document via Smartsheet the link below. Upload BOTH a scanned and signed copy as well as the excel version of the plan.
3) District Approval - Chief Academic Office will review or reject the Fall final AAP within 10 days of submission deadline.
4) If rejected, the AAP will be returned to the school's Planning Team with written reasons for the rejection for review and revisions.
5) Once revisions are made, resubmit a revised/re-voted AAP document.
6) In the event a school fails to approve an AAP, or further fails to present a revised AAP that is satisfactory to the CAO, then the district and CTU will follow article 5 guidelines to ensure schools have an approved Fall final AAP.
7) Submit a Core Team payroll request form to the Chief Academic Office (Attn. Mercedes Bell) for approval.
Note: Bargaining Unit Members (max 6 members including CC) x # of hrs. (5 hrs. spring @ $46.10 and 3 hrs. fall @ $47.49)</t>
  </si>
  <si>
    <t>School's core planning team will revise and resubmit. District and CTU leadership will be available to support teams with rewrites.</t>
  </si>
  <si>
    <t>Academic Office will notify school's core planning team if the AAP is rejected and include written reasons for rejection so school team can revise and resubmit.</t>
  </si>
  <si>
    <t>Spring Draft</t>
  </si>
  <si>
    <t>Fall Final</t>
  </si>
  <si>
    <t>Our Vision for Learning in a Post-Pandemic World:                                                                                                                                                                                                                           In our pursuit of a more fair, just and good system of education, it is CMSD’s vision that each of our learners, both each of our scholars and each of their educators, is individually and collectively presented with academically/intellectually complex tasks that are worthy of their productive struggle and allows them authentic opportunities to demonstrate their work and their learning of academic content and transferable skills in a joyful and adventurous environment. ​</t>
  </si>
  <si>
    <t>Explore more about the CMSD Profile of Graduate and grade band indicators via the links below</t>
  </si>
  <si>
    <t>Profile of a Graduate Grade Band Indicators</t>
  </si>
  <si>
    <t>Priority</t>
  </si>
  <si>
    <t xml:space="preserve">Please identify one or more pieces of the Vision for Learning in a Post-Pandemic World that your school will explore this year and how you will explore it. </t>
  </si>
  <si>
    <t>Select one from the drop down to the right</t>
  </si>
  <si>
    <t>Blended Learning is the vehicle to transition from the teacher led whole group model to the post-pandemic learning pillars of competency based education, schools without walls, whole human learning and personalized learner pathways. 
​</t>
  </si>
  <si>
    <t>Select a model</t>
  </si>
  <si>
    <t>Station Rotation</t>
  </si>
  <si>
    <t>Language and Literacy</t>
  </si>
  <si>
    <t>District Priority</t>
  </si>
  <si>
    <t>Implementation of a Core Instructional Literacy Block (K-8) or core instructional ELA course (9-12)</t>
  </si>
  <si>
    <t>Select Algined Strategy</t>
  </si>
  <si>
    <t>Strategy Description</t>
  </si>
  <si>
    <t>Additional literacy resources can be found here</t>
  </si>
  <si>
    <t>Clarify what student behaviors would be observed if your selected strategy were being implemented with fidelity.</t>
  </si>
  <si>
    <t>Equity &amp; Access: English Language Learners</t>
  </si>
  <si>
    <t>Effective schools provide all students with a variety of opportunities and resources to achieve their full potential in academics and social emotional learning.</t>
  </si>
  <si>
    <t xml:space="preserve">Monitoring : 
- How will your team know that you're making progress? What are the Big, Medium, and Small data you are using to guide your actions?
- What actions will staff take in response to these data points?
- How will the data be used to regulalry adjust and improve implementation of instructional strategies? How will data be used to assess the overall effectivness of strategies?
- What tools, resources, and technology will you use to collect, analyze, and share the data you are watching?
</t>
  </si>
  <si>
    <t>Type of Data</t>
  </si>
  <si>
    <t>Actions in Response to Data</t>
  </si>
  <si>
    <t>Tools / Resources Used in Data Collection and/or Monitoring</t>
  </si>
  <si>
    <t>Big 
(watched rarely, 1-2 times year)</t>
  </si>
  <si>
    <t>- Identify potential PD or supports for teachers, based on student weaknesses and areas where students struggle to progress.​
- Use results to assess student mastery AND student progress. Consider effectiveness of school/classroom interventions and strategies based on student progress.​
- Provide additional, individualized supports to students based on performance and progress (includes use of online intervention platforms)​
- Have discussions with students on their progress so far and identify any additional goals for students that must still master taught material.</t>
  </si>
  <si>
    <t>Medium
(watched infrequently, 1-2 times a quarter)</t>
  </si>
  <si>
    <t>Small
(watched continuously, weekly / bi-weekly)</t>
  </si>
  <si>
    <t>Resources: 
What resources (materials, coaching, professional development, etc.) will be used to support the strategy?</t>
  </si>
  <si>
    <t>Textbook</t>
  </si>
  <si>
    <t>Supplemental</t>
  </si>
  <si>
    <t>Services</t>
  </si>
  <si>
    <t>Talent</t>
  </si>
  <si>
    <t>Other</t>
  </si>
  <si>
    <t>Mathematics</t>
  </si>
  <si>
    <t>District OnePlan Priority</t>
  </si>
  <si>
    <t>Schools will implement National Council of Teachers of Mathematics (NCTM) instructional practices.</t>
  </si>
  <si>
    <t>- Performance Matters baseball card and scoreboard reports to analyze overall performance and performance by subgroup.
- NWEA portal to compare performance and growth to national norms.</t>
  </si>
  <si>
    <t>- Ohio State Tests
- NWEA
- Other benchmark data</t>
  </si>
  <si>
    <t>Clarify how your team is going to modify your Mathematics strategy to engage students identified as English Language Learners.</t>
  </si>
  <si>
    <t>Positive Behavioral Interventions and Supports (PBIS) Implementation</t>
  </si>
  <si>
    <t>School Strategy Selection                Chose one or more from the list linked to the right</t>
  </si>
  <si>
    <t>School Climate and Behavioral Support Strategies</t>
  </si>
  <si>
    <t>Strategy Description               Chose one or more</t>
  </si>
  <si>
    <t>Identify the strategies PBIS strategies you are implementing and clarify how your team is going to achieve measurable improvement in PBIS using evidence-based practices:
- Begin each statement with "Teachers/Staff will…"
- Use an action verb of observable behavior which must be done
- Write clear, concise statement(s) that describe what you intend to accomplish</t>
  </si>
  <si>
    <t xml:space="preserve">Monitoring : 
- How will your team know that you're making progress? 
- What evidence / data, from both a student and adult lens, will be collected to monitor the implementation of the strategy?
- What evidence / data, from both a student and adult lens, will be collected to monitor the effectiveness of the strategy?
- How will this evidence be used as part of a cycle of continuous improvement? 
- How will your team respond if barriers to implementation emerge or student results do not improve?
- How will your team celebrate and share successes?
</t>
  </si>
  <si>
    <t>Special Education</t>
  </si>
  <si>
    <t>The ETR to IEP Connection – Staff and IEP teams will be able to explain the connection between the Evaluation Team Report and the Individualized Education Plan, and will be able to use data to facilitate pathways to student success in literacy through IEP development, implementation, and progress monitoring.</t>
  </si>
  <si>
    <t>Special Education Strategies</t>
  </si>
  <si>
    <t>Identify the strategies Special Education strategies you are implementing and clarify how your team is going to achieve measurable improvement in Special Education using evidence-based practices:
- Begin each statement with "Teachers/Staff will…"
- Use an action verb of observable behavior which must be done
- Write clear, concise statement(s) that describe what you intend to accomplish</t>
  </si>
  <si>
    <t>Engagement</t>
  </si>
  <si>
    <t>Strategies for schools to engage with families</t>
  </si>
  <si>
    <t xml:space="preserve">Strategy Description:
Identify how you will provide families information related to their child's development and the instructional strategies being used. </t>
  </si>
  <si>
    <t>School specific implementation: Provide any additional clarifications or adjustments for how you school will specifically implement the strategy you selected.</t>
  </si>
  <si>
    <t>Strategies for families to engage with schools</t>
  </si>
  <si>
    <t>DESCRIBE BOARD POLICY, DISTRICT PROCEDURE, OR COLLECTIVE BARGAINING AGREEMENT EXEMPTIONS:
Requested to more effectively implement planned activities referenced in priorities, or want to modify contractual time.</t>
  </si>
  <si>
    <t>Choose an item</t>
  </si>
  <si>
    <t>Our school's 100 minutes will follow the CBA (select yes or no)</t>
  </si>
  <si>
    <t>No</t>
  </si>
  <si>
    <t>*The language of the CBA regarding 100 minutes default language is 50 minutes a day, Tuesday and Wednesday, directly after or before the student day.  
Any changes to this must appear in the waiver section of the AAP.  Effective with the 2017-18 school year, this professional time will be scheduled immediately before or after the student school day, Tuesday and Wednesday in fifty (50) minute increments unless a different time frame is approved via the Academic Achievement Plan (AAP). Through the AAP process, schools may also schedule the professional time within an extended student day. The AAP will outline which days are reserved for teacher self-designed professional activities and which are administrative professional time. This professional time will be reflected in the school’s master schedule.</t>
  </si>
  <si>
    <t>If you selected No above, please describe how your school will schedule the 100 minutes in the requested change below:</t>
  </si>
  <si>
    <t>Scheduled Day and # of Minutes</t>
  </si>
  <si>
    <t>Indicate Principal or Teacher Time</t>
  </si>
  <si>
    <t>Two Voluntary Flexible Days for Professional Development and/or Community Engagement:
Plan listed below for the two voluntary flexible days. Indicate focus of professional development and/or community focus:</t>
  </si>
  <si>
    <t>Type of Engagement (i.e. community day, staff training, etc.)</t>
  </si>
  <si>
    <t>Date</t>
  </si>
  <si>
    <t>Bargaining unit members (max 6 members including CC) x # of hrs. (5 hrs. @ $46.10)</t>
  </si>
  <si>
    <t>Summary from ELA Strategy from the Resource Section</t>
  </si>
  <si>
    <t>Summary from Special Education Strategy from the Resource Section</t>
  </si>
  <si>
    <t>Title I Compliance Assurances
This section ensures team has identified and allocated funding to support SY2022 AAP activities and strategies</t>
  </si>
  <si>
    <t>Requirement</t>
  </si>
  <si>
    <t>Strategies (check all that apply)</t>
  </si>
  <si>
    <t>Vision of Learning</t>
  </si>
  <si>
    <t>ELA</t>
  </si>
  <si>
    <t>Math</t>
  </si>
  <si>
    <t>1. Conducted a comprehensive needs assessment and analyze data to support plan</t>
  </si>
  <si>
    <t>X</t>
  </si>
  <si>
    <t>2. Use scientifically research-based strategies to support plan</t>
  </si>
  <si>
    <t>3. Plan for aligned, high quality, sustained, professional development through TBT/BLT/APT/District supports</t>
  </si>
  <si>
    <t>4. Conduct strategies to attract and retain high quality, qualified professional staff</t>
  </si>
  <si>
    <t>5. Address strategies to Increase parent/community involvement and support</t>
  </si>
  <si>
    <t>6. Conduct activities to assist with school transitions (preschool, middle, high school, college)</t>
  </si>
  <si>
    <t>7. Provide additional assistance activities/student services</t>
  </si>
  <si>
    <t>For any requirement not clealry met within the AAP, describe how Title I compliance is being met in the box below</t>
  </si>
  <si>
    <t>Provide trainings and workshops that model for parents/guardians how to support math skills at home utilizing strategies used in the classroom.</t>
  </si>
  <si>
    <t>Use and connect mathematical representations</t>
  </si>
  <si>
    <t>Academically/Intellectually complex tasks that are worthy of productive struggle</t>
  </si>
  <si>
    <t>n/a</t>
  </si>
  <si>
    <t>Professional Development</t>
  </si>
  <si>
    <t>Share data on student performance at Parent/Teacher conferences and provide suggestions of activities that can be practiced at home.</t>
  </si>
  <si>
    <t>N/A</t>
  </si>
  <si>
    <t>Principal Time</t>
  </si>
  <si>
    <t xml:space="preserve">The PBIS Team Handbook </t>
  </si>
  <si>
    <t xml:space="preserve">https://www.pbis.org/resource-type/materials , CMSD Humanware adopted scope &amp; sequence </t>
  </si>
  <si>
    <t xml:space="preserve">WAVE Peer Mediation Program, State Support Team (PBIS Training), Project ACT, Hero </t>
  </si>
  <si>
    <t>PCIA, Say Yes, faculty, administration, SEL Coordinator, SST</t>
  </si>
  <si>
    <t>Tab</t>
  </si>
  <si>
    <t>Person Responsible</t>
  </si>
  <si>
    <t>Reading</t>
  </si>
  <si>
    <t>PBIS</t>
  </si>
  <si>
    <t>EL</t>
  </si>
  <si>
    <t>Teacher Time</t>
  </si>
  <si>
    <t xml:space="preserve">Students will have a high level of engagement by  differentiated instruction through blended learning.  Students will utilize graphic organizer, Close reading strategy, and sentence starters.  Students will work collaboratively to discuss complex, rigourous concepts in a meaningful context.  Students will utilize technology through the blended learning model of station rotation to allow for varied pathways to success in core content areas </t>
  </si>
  <si>
    <t>Goal Book, Schoology, IEPplus, Student work samples</t>
  </si>
  <si>
    <t>Not Applicable</t>
  </si>
  <si>
    <t>`</t>
  </si>
  <si>
    <t>IEP Auditors</t>
  </si>
  <si>
    <t>Teacher Led Instruction</t>
  </si>
  <si>
    <t>Teachers will provide students with opportunities to work together to complete a task or activity. These activities can either reteach weak skills and/or teach pre-requisite skills for grade-level standards. Such as close reading a text to find textual evidence to support their answer to the guiding question(s). Then discuss and share their responses.</t>
  </si>
  <si>
    <t>s</t>
  </si>
  <si>
    <t>Students will use familiar and newly taught digital tools to master the standard taught at the various stations.</t>
  </si>
  <si>
    <t>Fundations, Haggerty,  OST/District K-3 and 4-8 writing rubrics, Exact Path, anchor charts</t>
  </si>
  <si>
    <t>Push-In/Pull-out</t>
  </si>
  <si>
    <t>Reading Intervention Teacher, Intervention Specialist, Regular Education Teacher</t>
  </si>
  <si>
    <t>Nathan Hale</t>
  </si>
  <si>
    <t>The district has adopted the Blended Learning model. In particular, Nathan Hale will take an approach to education that combines online educational materials and opportunities for interaction online with traditional place-based classroom methods. It requires the physical presence of both teacher and student, with some elements of student control over time, place, or path.</t>
  </si>
  <si>
    <t>In K-3 classrooms students will be observed working with teachers in flexible (tiered) groups according to bi-weekly Aimsweb data and ECRI data (Grades 1&amp;2).  Students will use teacher feedback to improve their work.  When done with fidelity, a decrease in the number of students on RIMP's should be seen.  In all classes, an increase in oral and written presentations will be observed with evidence that teacher feedback was used to make meaningful changes to student work products.  Students will be given more opportunities to make connections between curriculum and real world experiences using the EL curriculum.  Students will be observed in all content areas partcipating in a cross curricular learning activity that is aligned to Ohio's Learning Standards.</t>
  </si>
  <si>
    <t>*EL Mid-Module Assessments                             * Progress Reports and Supplmental Check sheets     *Performance Matters Assessments</t>
  </si>
  <si>
    <t xml:space="preserve">*Aimsweb Progress Monitoring                                *Formative and Summative Assessments               *Observational Check sheets                                        </t>
  </si>
  <si>
    <t>Heggerty's Phonemic Awareness</t>
  </si>
  <si>
    <t>Reading Recovery Teacher                Gifted and Talented Teacher</t>
  </si>
  <si>
    <t>*Students use multiple forms of representations to make sense of and understand mathematics.</t>
  </si>
  <si>
    <t>*</t>
  </si>
  <si>
    <t>*If done with fidelity, students will use various representations to understand math. Multiple forms of representation include: Number Bonds, Ten Frames, Illustrations/Drawings, Tape Diagrams, Place Value Charts, RWD (read, write, draw) strategy, interpret information from graphs, tables/equations and translate data onto a graph to solve mathematical problems.                                                                                                                                                                                                                                                                                                                                                                                                                                                                                                                                                                                                                                                                                                                                                                                                                                                                                                                                                                                                                                                             *If done with fidelity, students will also be able to choose from the various tools that they have mastered (i.e. area models, partial products,  equations, tables, and formulas ) to persevere in solving problems during guided instruction and blended learning activities.                                                                                                                                                                                  *Students will be able to describe and justify their mathematical understanding and reasoning by participating in student debrief discussions, math chats, critique of incorrect responses, completing daily application problems, exit tickets, and any assigned homework. The physical and visual supports utilized will also allow more students to access the grade-level content and contribute meaningfully to discussions.</t>
  </si>
  <si>
    <t>Eureka Mid Module assessments, End of the Module assessment, Module performance tasks, Performance Matters Teacher created assessments</t>
  </si>
  <si>
    <t>Restructure flexible differentiated learning groups based on exit ticket data, and formative assessments. Ongoing discussion with students providing feedback during station rotation. Use TBT’s to discuss Tier 2 and Tier 3 interventions.</t>
  </si>
  <si>
    <t>Great Mind (Eureka Math) portal for online documents such as exit tickets, student problem sets, and fluency sprint practice</t>
  </si>
  <si>
    <t>Eureka daily exit tickets, small group observations, formative assessments. Fluency Sprints, Ohio Standards aligned check off list</t>
  </si>
  <si>
    <t>N/A as we do not have ELL students at this time</t>
  </si>
  <si>
    <t xml:space="preserve">
- What evidence / data, from both a student and adult lens, will be collected to monitor the effectiveness of the strategy?
- How will this evidence be used as part of a cycle of continuous improvement? 
- How will your team respond if barriers to implementation emerge or student results do not improve?
- How will your team celebrate and share successes?
</t>
  </si>
  <si>
    <t>Eureka Student Learn Workbook, Eureka Student Succeed Workbook, Eureka Student Practice Workbook</t>
  </si>
  <si>
    <t>Ongoing professisonal development on Blended Learning Station Rotation and best practices with Eureka Math</t>
  </si>
  <si>
    <t>Gifted and Talented Teacher enrichment services, Intervention Specialist</t>
  </si>
  <si>
    <t>The student behaviors that will be oberved are: improved classroom behaviors, more classroom participation, an improvement on classwork and class projects, increased tidiness in the cafeteria without teacher and staff input, walking quietly and orderly in the hallways, and cleaner restrooms around the school building.</t>
  </si>
  <si>
    <t>A visualization of the expectations posted in the various areas of the school building. A visualization of the consequences posted in the various areas of the school building. An increase in school currency being spent, more rewards being purchased by scholars, an escalation of supplies coming in for the students, a rise in new scholars being "caught being great" less office referrals, decrease in classroom and hallway disruptions, cleaner cafeteria and restrooms with total student ownership. We will use the following evidence/data: Test scores, office referrals, increase in students' classwork and homework submitted, improved scores on assignments, more pride beng taken in student work. We will meet monthly as a PBIS committee and analyze evidence and data for progress monitoring. If student results do not improve, we will collaborate as a team and find prizes and/or rewards that are more desireous to the scholars. We will also solicit feedback from the students on what their likes and desires are. We will celebrate and share successes by rewarding our scholars individually and collectively. Shopping in the school store, movie and popcorn events, breakfast with teachers and staff.</t>
  </si>
  <si>
    <t>PBIS Handbook</t>
  </si>
  <si>
    <t>Poster boards, or sturdy material to post the expectations and hang them on the walls around the building</t>
  </si>
  <si>
    <t>Support from the entire staff</t>
  </si>
  <si>
    <t>Community partnerships for resources (prizes)</t>
  </si>
  <si>
    <t>Teachers/staff will identify students for extra intervention in reading using the K-8 Intervention Decision-Making Rules, and will provide evidence-based intervention/SDI and progress monitoring in the targeted area(s) for intervention. For students with disabilities, these extra interventions are documented in the IEP.
Staff/Teachers will ensure the reading curriculum is delivered effectively and the staff has adequate/effective training to deliver the instruction.
Staff/Teacher will, for all students, ask open-ended questions of students and observe their responses, provide models such as step-by-step demonstrations or think a louds to work out the problem and guide students practice by asking good questions and providing feedback.
Staff/Teacher will review assessment data to determine if there is an unusually high percentage of students who are not achieving a passing score on specific assignments.
Staff/Teacher will target “at risk” students to provide additional time to be exposed to the curriculum in small groups (3-6 students), use supplementary instruction materials and seek assistance from the Intervention specialist.
Staff/Teacher will progress monitor on specific reading skills once every two weeks.
Staff/Teacher will chart progress to provide a visual record of actual rate of gain in the specific reading skills in relation to a specified goal. The goal of the intervention is for the child to improve in the skill at or closer to grade level standards.
Staff/Teacher will adjust the intensity of the intervention by regular progress monitoring and determine if the intervention should be continued or modified for special designed instruction .</t>
  </si>
  <si>
    <t>Students achievement will align to the students IEP measurable goals, objectives and progressing monitoring.</t>
  </si>
  <si>
    <t xml:space="preserve">Monitoring :   When observable barriers emerge the IEP team will re-assess and adjust IEP goals for the student.  The IEP team will celebrate students successes via the IEP and share those successes with the student's next grade level team.
- How will your team know that you're making progress? 
- What evidence / data, from both a student and adult lens, will be collected to monitor the implementation of the strategy?
- What evidence / data, from both a student and adult lens, will be collected to monitor the effectiveness of the strategy?
- How will this evidence be used as part of a cycle of continuous improvement? 
- How will your team respond if barriers to implementation emerge or student results do not improve?
- How will your team celebrate and share successes?
</t>
  </si>
  <si>
    <t>Tuesday-50 minutes (3:05 pm-3:55 pm)</t>
  </si>
  <si>
    <t>Tuesday-50 minutes  (3:55 pm- 4:45 pm)</t>
  </si>
  <si>
    <t>Math and ELA Family Engagement Nights</t>
  </si>
  <si>
    <t>Various PD (EL, Eureka, PBIS, etc.)</t>
  </si>
  <si>
    <t>3-$691.50</t>
  </si>
  <si>
    <t>POG Competency 1                                                                                      Academic Mindset</t>
  </si>
  <si>
    <t>POG Competency 2                                                                             Collaboration</t>
  </si>
  <si>
    <t>Lower Elementary scholars will understand and follow norms and processes that are created with adult support and be respectful to their team, even when they do not agree. Middle Elementary scholars will make team discussions effective by asking and answering questions, following norms, and clearly expressing ideas. They will listen to other points of view with kindness and respect. Upper Elementary scholars will understand and follow group created norms and processes and help others do the same. They will acknowledge and respect other perspectives and disagree diplomatically.</t>
  </si>
  <si>
    <t>Lower Elementary scholars will complete work on time, and use feedback from peers and teacher to improve work. Upper Elementary scholars will understand that mistakes are part of their journeys as learners and embrace them as part of the learning process. They will also use feedback to make meaningful changes to work products. Middle School scholars will set goals with adult support, create steps to reach goals, and regularly monitor progress toward goals. They will also be prepared, informed, and ready to work.</t>
  </si>
  <si>
    <t>Collaborative Activities and Station Rotation</t>
  </si>
  <si>
    <t>Teachers will follow Scope and Sequence and use district programs such as Great Minds (Eureka), Imagine Learning (EL), Waterford,  Into Science, and Edmentum to support and teach grade-level standards. Teachers will also use data to identify students' skills that require support. Teachers will also provide direct instruction and guided practice with identified areas of weakness in this station.</t>
  </si>
  <si>
    <t>Students will communicate clearly to share their thinking and support other group members learning.  Students use familiar and newly taught digital tools to communicate and defend their ideas with claims and reasons to group members and to the teacher.  Through collaboration, students will identify how the perspectives of group members affect the way they react to a situation, event or issue.</t>
  </si>
  <si>
    <t>Students will create and follow norms during collaboratve group work.  Students will communicate clearly to share their thinking and support other group members learning.</t>
  </si>
  <si>
    <t>During Station Rotation, students will communicate ideas and messages clearly using both oral and written communication to demonstrate understanding and mastery of targeted skills.</t>
  </si>
  <si>
    <t>The stations will all work together to support the overall topic, standard, or essentail question of the content area(s). When possible, reading standards/skills will be used to read informational text in Science and Social Studies.</t>
  </si>
  <si>
    <t>Teachers will use familiar and newly taught digital tools to directly teach and progress monitor students.</t>
  </si>
  <si>
    <t>Select Aligned Strategy</t>
  </si>
  <si>
    <t xml:space="preserve">In K-3 classrooms students will be observed working with teachers in flexible (tiered) groups according to bi-weekly Aimsweb data and ECRI data (Grades 1&amp;2).  Students will use teacher feedback to improve their work.  When done with fidelity, a decrease in the number of students on RIMPs should be seen.  In all classes, an increase in oral and written presentations will be observed with evidence that teacher feedback was used to make meaningful changes to student work products.  Students will be given more opportunities to make connections between curriculum and real world experiences using the EL curriculum.  Students will be observed in all content areas partcipating in a cross curricular learning activity that is aligned to Ohio's Learning Standards.
</t>
  </si>
  <si>
    <t>*Aimsweb Portal                                                                    *Aimsweb progress Monitoring Reports to monitor progress of students towards reaching their goals as aligned to ELA standards.                                                                                            *EL Mid-Module Assesments                                                            *Monthly Performance Matters assessments</t>
  </si>
  <si>
    <t>*Performance Matters baseball card and scoreboard reports to analyze overall performance and performance by subgroup.
*NWEA portal to compare performance and growth to national norms.                                                                                                   *Aimsweb Plus Benchmark reports to monitor progress towards end of year goals.                                                                                 *ECRI data collection team.</t>
  </si>
  <si>
    <t xml:space="preserve">*Aimsweb Portal                                                                   *Aimsweb progress Monitoring Reports to monitor progress of students towards reaching their goals as aligned to ELA standards.                                                                                   *Rubrics                                                                                             *Exit Tickets                                           </t>
  </si>
  <si>
    <t xml:space="preserve">*Restructure differentiated groups based on data                  *On-going conversations with immediate feedback given *Meeting in TBT's to discuss tier 2 &amp; 3 interventions                           </t>
  </si>
  <si>
    <t>*Provide additional individualized supports to students based on quarterly data.                                                                         *Have discussions with students and caregivers to revise student goals based on quarterly data                                             *Teacher data conversations</t>
  </si>
  <si>
    <t>*Ohio State Tests
*NWEA
*AimsWeb Plus Benchmark
*Other benchmark data            *Dyslexia Screening</t>
  </si>
  <si>
    <t xml:space="preserve">*Identify potential PD or supports for teachers, based on student weaknesses and areas where students struggle to progress.​
*Use results to assess student mastery AND student progress. Consider effectiveness of school/classroom interventions and strategies based on student progress.​
*Provide additional, individualized supports to students based on performance and progress (includes use of online intervention platforms)​
*Have discussions with students on their progress so far and identify any additional goals for students that must still master taught material.                                                                                       </t>
  </si>
  <si>
    <t>EL Professional Development (on-going)                                                         Performance Matters PD (on-going)                                                         ECRI PD                                                      On-Going Blended Learning PD             Dyslexia Training (on-going)</t>
  </si>
  <si>
    <t>-Provide additional supports to students based on mid-module data.                                                                                                           -Have discussions with students and caregivers to revise student goals based on mid-module data.                                                                                                           -Data conversations with teachers.</t>
  </si>
  <si>
    <t>Performance Matters                                                                                                      -Great Minds (Eureka Math) portal for online assessments                                                                                             -Exit Tickets</t>
  </si>
  <si>
    <t>The evidence that will be collected to monitor the effectiveness from an adult and student lens will be an increase in NWEA, formative assessment, and summative assessment scores.  Student work samples from problem sets will also be used to moniter the effectivness of the strategy.  This evidence will be used as a part of continuous improvement within TBT discussions, ongoing communication with students and caregivers. If barriers to implementation emerge or student results do not improve, we will collaborate to remove barriers analyze data and adjust instruction using Tier 2 and 3 interventions. We will celebrate and share successes by updating Schoology announcements, hallway bulletin boards, and parent communication.</t>
  </si>
  <si>
    <t>*The teachers and staff at Nathan will create school-wide building expectations in the classrooms, hallways, cafeteria and restrooms.                               *The teachers and staff will recognize and reward students "caught being great" with our building currency. Scholars will use their currency to purchase an array of items in our school store.                                                                                                                                                                                                                       *The teachers and staff intend to reduce the number of classroom, hallway, restroom and cafeteria disruptions by scholars, and office referrals written by teachers.                                                                                                                                                                                                                                                             *Teachers and staff intend on improving the building climate of the school.</t>
  </si>
  <si>
    <t xml:space="preserve">Programs with Eureka links include Great Minds, Zearn, Khan Academy, and Embarcc.                                Educational Apps found within Clever portal include xtraMath, and 1st in Math, </t>
  </si>
  <si>
    <t>Murtis Taylor's After the Bell Enrichment Program (grades K-6)</t>
  </si>
  <si>
    <t>*Students in grades 1-8, with assistance from the classroom teacher, will complete and present "My NWEA Story" to parents during Parent/Teacher conferences.  Strategies will be discussed at that time that can be implemented and practiced at home.                                                                                                       *Teachers in grades K-3 will share Aimsweb/RIMP data with parents during parent-teacher conferences.</t>
  </si>
  <si>
    <t>*The team will know we are making progress by seeing an increase in scores on classwork and assessments.                                                                                                                 *Evidence used to monitor implementation of the strategy will be teachers turning in "My NWEA Story" forms for each student in their class.  When a student is asked, they should be able to verbalize their NWEA scores, which standards they need additional work in and what strategies they will use to improve scores.                                                                                                                                                                                                                                                                                 *The evidence we will use to monitor the effectiveness of the strategy will be scores from spring NWEA testing.  This evidence will be used as part of a cycle of continuous improvement because students and teachers will continue to review goal sheets and monitor that students are making adequate progress towards their goals.                                                                                                                                                                                                                                                                              *If barriers to implementation emerge or students do not improve, the leadership team will take information from the TBT's to see how we can be of assistance.  Once those barriers have been met, if results are still not improving, we will have to revise our original plan and put some different strategies in place.                                                                                                                                                                                                                                                                                   *Our team will celebrate and share successes by rewarding those students who are showing improvement.</t>
  </si>
  <si>
    <t xml:space="preserve">*The PAC will engage parents in monthly workshops that could include hands-on training.  Parents will be given a plethora of strategies, as well as some take home activities in an effort to increase students math and ELA skills.                                                                                                                                                                    *Our Parent Ambassador will be the liason between the school and families by sharing resources, strategies, and information via monthly newsletters and PAC meetings.                                                                                                                                                                                                                                         </t>
  </si>
  <si>
    <t>School/Family connection materials                                                    Math &amp; ELA Manipulatives</t>
  </si>
  <si>
    <t>*The team will know we are making progress by increased attendance at our family trainings and an increase in math and ELA scores (classwork, homework, assessments).                                                                                                                                                                                                                                                         *Evidence/data from sign-in sheets, parent/student surveys, FACE documentation will be used to monitor the implementation and effectiveness of the strategy.                                                                                                                                                                                                                                                                               *We will review parent/student surveys as part of a cycle of continuous improvement.                                                                                                                                  *If barriers to implementation emerge or student results do not improve, the team will meet to re-evaluate the barriers and identify ways to overcome these barriers.                                                                                                                                                                                                                                                                               *We will celebrate and share our success through "Shout Outs" to parents and students in our morning meetings and monthly newsletters.</t>
  </si>
  <si>
    <t>2021-2022 End of Year</t>
  </si>
  <si>
    <t>2022-2023 Start of Year</t>
  </si>
  <si>
    <t>2022-2023 Mid Year</t>
  </si>
  <si>
    <t>2022-2023 Target Based on 2022-2023 Start of Year</t>
  </si>
  <si>
    <t>8.16.%</t>
  </si>
  <si>
    <t>Unique Learning Digital Platform</t>
  </si>
  <si>
    <t>Cleveland Metropolitan School District - AAP SY 2024</t>
  </si>
  <si>
    <t>Spring DRAFT SY2024</t>
  </si>
  <si>
    <t>Fall FINAL SY 2024</t>
  </si>
  <si>
    <t>AAP SY 2024</t>
  </si>
  <si>
    <t>No later than April 12, 2023</t>
  </si>
  <si>
    <t xml:space="preserve">No later than April 6, 2023 </t>
  </si>
  <si>
    <t>SY 2023-2024 'Draft' AAP voting must be completed. Presents to the staff for vote.</t>
  </si>
  <si>
    <t>Faculty approve SY 2023-2024 'Draft' AAP submitted to CAO for district review.</t>
  </si>
  <si>
    <t>Week of May 2, 2023</t>
  </si>
  <si>
    <t>May 1 - May 12, 2023</t>
  </si>
  <si>
    <t>May 15 - May 26, 2023</t>
  </si>
  <si>
    <t>In the event a school fails to approve an AAP, or further, if a school fails to present a revised AAP that is satisfactory to the Academic Office, then the Academic Office and the President of the CTU will meet with the staff prior to May 26.</t>
  </si>
  <si>
    <t>Summer 2023</t>
  </si>
  <si>
    <t xml:space="preserve">If after the meeting, the school still fails to approve an AAP or fails to present a revised AAP that is satisfactory to the Academic Office, then the Academic Officer and CTU President shall mutually agree upon an AAP to be implemented at the school. </t>
  </si>
  <si>
    <t>Joelle McIntosh</t>
  </si>
  <si>
    <t>Patricia Lewis</t>
  </si>
  <si>
    <t>Maryanne Nesbett</t>
  </si>
  <si>
    <t>Robyn Chambers</t>
  </si>
  <si>
    <t>April Saxon</t>
  </si>
  <si>
    <t>The teacher will know progress is being made by reviewing the method(s) for measuring the child's progress towards their annual goals.  The evidence/data will be collected from the Measureable Annual Goal Area on the IEP which specifies the level of academic achievement and functional performance; the teacher will also monitor the effectiveness of the strategies outlined in the annual goals.  Evidence collected (data) from the IEP review will be used during the annual IEP review to continous assisst the student with improvements in their skills.</t>
  </si>
  <si>
    <t>For each of the AAP areas below, identify whether you have made any edits to the 2023 submission. If you identify an area as having been edited, please briefly summarize those changes here. Be sure the detailed changes have been made on the appropriate tab.</t>
  </si>
  <si>
    <t>Edits made to 2023 AAP</t>
  </si>
  <si>
    <t>Unique Learning Digital Platform is the curriculum to be used.</t>
  </si>
  <si>
    <t>AAP Budget: 
This section ensures team has identified and allocated funding to support SY2023 AAP activities and strategies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</si>
</sst>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43">
    <font>
      <sz val="11"/>
      <color theme="1"/>
      <name val="Calibri"/>
      <family val="2"/>
      <scheme val="minor"/>
    </font>
    <font>
      <sz val="14"/>
      <color theme="0"/>
      <name val="Calibri"/>
      <family val="2"/>
      <scheme val="minor"/>
    </font>
    <font>
      <b/>
      <sz val="19"/>
      <color theme="1"/>
      <name val="Calibri"/>
      <family val="2"/>
    </font>
    <font>
      <sz val="19"/>
      <color rgb="FF000000"/>
      <name val="Calibri"/>
      <family val="2"/>
    </font>
    <font>
      <b/>
      <sz val="19"/>
      <color rgb="FF000000"/>
      <name val="Calibri"/>
      <family val="2"/>
    </font>
    <font>
      <b/>
      <sz val="19"/>
      <color rgb="FFFF0000"/>
      <name val="Calibri"/>
      <family val="2"/>
    </font>
    <font>
      <sz val="11"/>
      <color theme="1"/>
      <name val="Calibri"/>
      <family val="2"/>
    </font>
    <font>
      <b/>
      <sz val="14"/>
      <color theme="0"/>
      <name val="Calibri"/>
      <family val="2"/>
      <scheme val="minor"/>
    </font>
    <font>
      <b/>
      <u/>
      <sz val="16"/>
      <color theme="0"/>
      <name val="Calibri"/>
      <family val="2"/>
      <scheme val="minor"/>
    </font>
    <font>
      <b/>
      <sz val="14"/>
      <color theme="1"/>
      <name val="Calibri"/>
      <family val="2"/>
      <scheme val="minor"/>
    </font>
    <font>
      <sz val="19"/>
      <color rgb="FF000000"/>
      <name val="Calibri"/>
      <family val="2"/>
      <scheme val="minor"/>
    </font>
    <font>
      <b/>
      <sz val="12"/>
      <color theme="0"/>
      <name val="Calibri"/>
      <family val="2"/>
      <scheme val="minor"/>
    </font>
    <font>
      <sz val="14"/>
      <color theme="1"/>
      <name val="Calibri"/>
      <family val="2"/>
      <scheme val="minor"/>
    </font>
    <font>
      <sz val="14"/>
      <color rgb="FF0070C0"/>
      <name val="Calibri"/>
      <family val="2"/>
      <scheme val="minor"/>
    </font>
    <font>
      <b/>
      <u/>
      <sz val="12"/>
      <color theme="0"/>
      <name val="Calibri"/>
      <family val="2"/>
      <scheme val="minor"/>
    </font>
    <font>
      <b/>
      <u/>
      <sz val="12"/>
      <color theme="1"/>
      <name val="Calibri"/>
      <family val="2"/>
      <scheme val="minor"/>
    </font>
    <font>
      <sz val="16"/>
      <color theme="0"/>
      <name val="Calibri"/>
      <family val="2"/>
      <scheme val="minor"/>
    </font>
    <font>
      <sz val="16"/>
      <color theme="1"/>
      <name val="Calibri"/>
      <family val="2"/>
      <scheme val="minor"/>
    </font>
    <font>
      <b/>
      <sz val="16"/>
      <color theme="1"/>
      <name val="Calibri"/>
      <family val="2"/>
      <scheme val="minor"/>
    </font>
    <font>
      <sz val="11"/>
      <color theme="1"/>
      <name val="Calibri"/>
    </font>
    <font>
      <b/>
      <u/>
      <sz val="16"/>
      <color theme="10"/>
      <name val="Calibri"/>
      <family val="2"/>
      <scheme val="minor"/>
    </font>
    <font>
      <b/>
      <u/>
      <sz val="16"/>
      <color rgb="FFC00000"/>
      <name val="Calibri"/>
      <family val="2"/>
      <scheme val="minor"/>
    </font>
    <font>
      <b/>
      <sz val="14"/>
      <color theme="1"/>
      <name val="Calibri (Body)"/>
    </font>
    <font>
      <b/>
      <sz val="13"/>
      <color rgb="FF002060"/>
      <name val="Arial"/>
      <family val="2"/>
    </font>
    <font>
      <b/>
      <u/>
      <sz val="16"/>
      <color theme="1"/>
      <name val="Calibri"/>
      <family val="2"/>
      <scheme val="minor"/>
    </font>
    <font>
      <b/>
      <sz val="16"/>
      <color rgb="FF002060"/>
      <name val="Calibri"/>
      <family val="2"/>
      <scheme val="minor"/>
    </font>
    <font>
      <b/>
      <sz val="13"/>
      <color theme="1"/>
      <name val="Arial"/>
      <family val="2"/>
    </font>
    <font>
      <b/>
      <u/>
      <sz val="14"/>
      <color theme="1"/>
      <name val="Calibri"/>
      <family val="2"/>
      <scheme val="minor"/>
    </font>
    <font>
      <b/>
      <u/>
      <sz val="18"/>
      <color theme="10"/>
      <name val="Calibri"/>
      <family val="2"/>
      <scheme val="minor"/>
    </font>
    <font>
      <u/>
      <sz val="16"/>
      <color theme="10"/>
      <name val="Calibri"/>
      <family val="2"/>
      <scheme val="minor"/>
    </font>
    <font>
      <b/>
      <i/>
      <sz val="14"/>
      <color theme="0"/>
      <name val="Calibri"/>
      <family val="2"/>
      <scheme val="minor"/>
    </font>
    <font>
      <b/>
      <sz val="14"/>
      <color rgb="FFFFFFFF"/>
      <name val="Calibri"/>
      <family val="2"/>
      <scheme val="minor"/>
    </font>
    <font>
      <b/>
      <sz val="10"/>
      <color rgb="FFFFFFFF"/>
      <name val="Lato"/>
    </font>
    <font>
      <sz val="10"/>
      <color rgb="FF000000"/>
      <name val="Lato"/>
    </font>
    <font>
      <sz val="10"/>
      <color theme="1"/>
      <name val="Lato"/>
    </font>
    <font>
      <b/>
      <sz val="11"/>
      <color theme="0"/>
      <name val="Calibri"/>
      <family val="2"/>
      <scheme val="minor"/>
    </font>
    <font>
      <sz val="10"/>
      <color rgb="FF000000"/>
      <name val="Lato"/>
      <family val="2"/>
    </font>
    <font>
      <b/>
      <sz val="12"/>
      <color theme="1"/>
      <name val="Calibri"/>
      <family val="2"/>
      <scheme val="minor"/>
    </font>
    <font>
      <sz val="11"/>
      <color theme="0"/>
      <name val="Calibri"/>
      <family val="2"/>
      <scheme val="minor"/>
    </font>
    <font>
      <b/>
      <sz val="11"/>
      <color theme="1"/>
      <name val="Calibri"/>
      <family val="2"/>
      <scheme val="minor"/>
    </font>
    <font>
      <sz val="12"/>
      <color theme="1"/>
      <name val="Calibri"/>
      <family val="2"/>
      <scheme val="minor"/>
    </font>
    <font>
      <sz val="12"/>
      <color theme="0"/>
      <name val="Calibri"/>
      <family val="2"/>
      <scheme val="minor"/>
    </font>
    <font>
      <i/>
      <sz val="11"/>
      <color theme="1"/>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rgb="FF00B050"/>
        <bgColor indexed="64"/>
      </patternFill>
    </fill>
    <fill>
      <patternFill patternType="solid">
        <fgColor theme="0"/>
        <bgColor indexed="64"/>
      </patternFill>
    </fill>
    <fill>
      <patternFill patternType="solid">
        <fgColor rgb="FF000000"/>
        <bgColor rgb="FF000000"/>
      </patternFill>
    </fill>
    <fill>
      <patternFill patternType="solid">
        <fgColor rgb="FF000036"/>
        <bgColor rgb="FF000036"/>
      </patternFill>
    </fill>
  </fills>
  <borders count="81">
    <border>
      <left/>
      <right/>
      <top/>
      <bottom/>
      <diagonal/>
    </border>
    <border>
      <left/>
      <right/>
      <top/>
      <bottom style="thick">
        <color theme="9" tint="-0.24994659260841701"/>
      </bottom>
      <diagonal/>
    </border>
    <border>
      <left style="thick">
        <color indexed="64"/>
      </left>
      <right style="thick">
        <color indexed="64"/>
      </right>
      <top style="thick">
        <color indexed="64"/>
      </top>
      <bottom style="thick">
        <color indexed="64"/>
      </bottom>
      <diagonal/>
    </border>
    <border>
      <left/>
      <right style="thick">
        <color theme="9" tint="-0.24994659260841701"/>
      </right>
      <top/>
      <bottom style="thick">
        <color theme="9" tint="-0.2499465926084170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bottom style="thick">
        <color indexed="64"/>
      </bottom>
      <diagonal/>
    </border>
    <border>
      <left style="thick">
        <color indexed="64"/>
      </left>
      <right/>
      <top/>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style="thick">
        <color theme="1"/>
      </left>
      <right style="thick">
        <color theme="1"/>
      </right>
      <top style="thick">
        <color theme="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bottom style="thick">
        <color auto="1"/>
      </bottom>
      <diagonal/>
    </border>
    <border>
      <left/>
      <right/>
      <top/>
      <bottom style="thick">
        <color indexed="64"/>
      </bottom>
      <diagonal/>
    </border>
    <border>
      <left/>
      <right style="thick">
        <color indexed="64"/>
      </right>
      <top/>
      <bottom style="thick">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rgb="FF000000"/>
      </left>
      <right style="thick">
        <color rgb="FF000000"/>
      </right>
      <top style="thick">
        <color rgb="FF000000"/>
      </top>
      <bottom style="thick">
        <color rgb="FF000000"/>
      </bottom>
      <diagonal/>
    </border>
    <border>
      <left style="medium">
        <color rgb="FF000000"/>
      </left>
      <right/>
      <top style="thick">
        <color theme="1"/>
      </top>
      <bottom style="thick">
        <color theme="1"/>
      </bottom>
      <diagonal/>
    </border>
    <border>
      <left/>
      <right style="thick">
        <color rgb="FF000000"/>
      </right>
      <top style="thick">
        <color theme="1"/>
      </top>
      <bottom style="thick">
        <color theme="1"/>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style="thick">
        <color rgb="FF000000"/>
      </right>
      <top/>
      <bottom style="thick">
        <color rgb="FF000000"/>
      </bottom>
      <diagonal/>
    </border>
    <border>
      <left style="thick">
        <color theme="1"/>
      </left>
      <right/>
      <top/>
      <bottom style="thick">
        <color theme="1"/>
      </bottom>
      <diagonal/>
    </border>
    <border>
      <left/>
      <right style="thick">
        <color theme="1"/>
      </right>
      <top/>
      <bottom style="thick">
        <color theme="1"/>
      </bottom>
      <diagonal/>
    </border>
    <border>
      <left style="thick">
        <color theme="1"/>
      </left>
      <right/>
      <top/>
      <bottom/>
      <diagonal/>
    </border>
    <border>
      <left/>
      <right style="thick">
        <color theme="1"/>
      </right>
      <top/>
      <bottom/>
      <diagonal/>
    </border>
    <border>
      <left style="thick">
        <color rgb="FF000000"/>
      </left>
      <right/>
      <top style="thick">
        <color theme="1"/>
      </top>
      <bottom/>
      <diagonal/>
    </border>
    <border>
      <left/>
      <right style="thick">
        <color rgb="FF000000"/>
      </right>
      <top style="thick">
        <color theme="1"/>
      </top>
      <bottom/>
      <diagonal/>
    </border>
    <border>
      <left style="thick">
        <color rgb="FF000000"/>
      </left>
      <right/>
      <top/>
      <bottom/>
      <diagonal/>
    </border>
    <border>
      <left/>
      <right style="thick">
        <color rgb="FF000000"/>
      </right>
      <top/>
      <bottom/>
      <diagonal/>
    </border>
    <border>
      <left style="thick">
        <color rgb="FF000000"/>
      </left>
      <right/>
      <top/>
      <bottom style="thick">
        <color theme="1"/>
      </bottom>
      <diagonal/>
    </border>
    <border>
      <left/>
      <right style="thick">
        <color rgb="FF000000"/>
      </right>
      <top/>
      <bottom style="thick">
        <color theme="1"/>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thick">
        <color theme="1"/>
      </top>
      <bottom style="thick">
        <color theme="1"/>
      </bottom>
      <diagonal/>
    </border>
    <border>
      <left style="medium">
        <color auto="1"/>
      </left>
      <right style="medium">
        <color auto="1"/>
      </right>
      <top/>
      <bottom/>
      <diagonal/>
    </border>
    <border>
      <left style="medium">
        <color auto="1"/>
      </left>
      <right style="medium">
        <color auto="1"/>
      </right>
      <top/>
      <bottom style="thick">
        <color rgb="FF000000"/>
      </bottom>
      <diagonal/>
    </border>
    <border>
      <left style="thick">
        <color theme="1"/>
      </left>
      <right style="thick">
        <color theme="1"/>
      </right>
      <top style="thick">
        <color theme="1"/>
      </top>
      <bottom style="thick">
        <color theme="1"/>
      </bottom>
      <diagonal/>
    </border>
    <border>
      <left/>
      <right/>
      <top style="thick">
        <color theme="1"/>
      </top>
      <bottom style="medium">
        <color auto="1"/>
      </bottom>
      <diagonal/>
    </border>
    <border>
      <left/>
      <right style="medium">
        <color rgb="FF000000"/>
      </right>
      <top style="thick">
        <color theme="1"/>
      </top>
      <bottom style="thick">
        <color theme="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00"/>
      </left>
      <right/>
      <top style="medium">
        <color rgb="FF000000"/>
      </top>
      <bottom/>
      <diagonal/>
    </border>
    <border>
      <left/>
      <right style="thick">
        <color rgb="FF000000"/>
      </right>
      <top style="medium">
        <color rgb="FF000000"/>
      </top>
      <bottom/>
      <diagonal/>
    </border>
    <border>
      <left/>
      <right/>
      <top/>
      <bottom style="thick">
        <color theme="1"/>
      </bottom>
      <diagonal/>
    </border>
    <border>
      <left style="medium">
        <color auto="1"/>
      </left>
      <right/>
      <top style="medium">
        <color auto="1"/>
      </top>
      <bottom style="thick">
        <color theme="1"/>
      </bottom>
      <diagonal/>
    </border>
    <border>
      <left/>
      <right style="medium">
        <color auto="1"/>
      </right>
      <top style="medium">
        <color auto="1"/>
      </top>
      <bottom style="thick">
        <color theme="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thick">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theme="1"/>
      </left>
      <right style="medium">
        <color theme="1"/>
      </right>
      <top style="medium">
        <color theme="1"/>
      </top>
      <bottom style="medium">
        <color theme="1"/>
      </bottom>
      <diagonal/>
    </border>
  </borders>
  <cellStyleXfs count="1">
    <xf numFmtId="0" fontId="0" fillId="0" borderId="0"/>
  </cellStyleXfs>
  <cellXfs count="315">
    <xf numFmtId="0" fontId="0" fillId="0" borderId="0" xfId="0"/>
    <xf numFmtId="0" fontId="1" fillId="2" borderId="1" xfId="0" applyFont="1" applyFill="1" applyBorder="1"/>
    <xf numFmtId="0" fontId="1" fillId="2" borderId="3" xfId="0" applyFont="1" applyFill="1" applyBorder="1"/>
    <xf numFmtId="0" fontId="1" fillId="0" borderId="0" xfId="0" applyFont="1"/>
    <xf numFmtId="0" fontId="9" fillId="0" borderId="0" xfId="0" applyFont="1"/>
    <xf numFmtId="0" fontId="1" fillId="2" borderId="0" xfId="0" applyFont="1" applyFill="1"/>
    <xf numFmtId="0" fontId="7" fillId="2" borderId="9" xfId="0" applyFont="1" applyFill="1" applyBorder="1"/>
    <xf numFmtId="0" fontId="1" fillId="2" borderId="10" xfId="0" applyFont="1" applyFill="1" applyBorder="1"/>
    <xf numFmtId="0" fontId="1" fillId="2" borderId="11" xfId="0" applyFont="1" applyFill="1" applyBorder="1"/>
    <xf numFmtId="0" fontId="7" fillId="2" borderId="12" xfId="0" applyFont="1" applyFill="1" applyBorder="1"/>
    <xf numFmtId="0" fontId="1" fillId="2" borderId="13" xfId="0" applyFont="1" applyFill="1" applyBorder="1"/>
    <xf numFmtId="0" fontId="10" fillId="0" borderId="0" xfId="0" applyFont="1"/>
    <xf numFmtId="0" fontId="7" fillId="2" borderId="14" xfId="0" applyFont="1" applyFill="1" applyBorder="1"/>
    <xf numFmtId="0" fontId="6" fillId="5" borderId="0" xfId="0" applyFont="1" applyFill="1"/>
    <xf numFmtId="0" fontId="6" fillId="0" borderId="0" xfId="0" applyFont="1" applyAlignment="1">
      <alignment vertical="top" wrapText="1"/>
    </xf>
    <xf numFmtId="0" fontId="6" fillId="0" borderId="15" xfId="0" applyFont="1" applyBorder="1"/>
    <xf numFmtId="0" fontId="11" fillId="2" borderId="4" xfId="0" applyFont="1" applyFill="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9" fillId="5" borderId="0" xfId="0" applyFont="1" applyFill="1"/>
    <xf numFmtId="0" fontId="12" fillId="0" borderId="15" xfId="0" applyFont="1" applyBorder="1"/>
    <xf numFmtId="0" fontId="13" fillId="0" borderId="0" xfId="0" applyFont="1"/>
    <xf numFmtId="0" fontId="15" fillId="0" borderId="0" xfId="0" applyFont="1" applyAlignment="1">
      <alignment vertical="center"/>
    </xf>
    <xf numFmtId="0" fontId="9" fillId="6" borderId="28" xfId="0" applyFont="1" applyFill="1" applyBorder="1"/>
    <xf numFmtId="0" fontId="12" fillId="6" borderId="29" xfId="0" applyFont="1" applyFill="1" applyBorder="1"/>
    <xf numFmtId="0" fontId="12" fillId="6" borderId="30" xfId="0" applyFont="1" applyFill="1" applyBorder="1"/>
    <xf numFmtId="49" fontId="19" fillId="0" borderId="43" xfId="0" applyNumberFormat="1" applyFont="1" applyBorder="1" applyAlignment="1">
      <alignment horizontal="left" vertical="top" wrapText="1"/>
    </xf>
    <xf numFmtId="0" fontId="19" fillId="5" borderId="0" xfId="0" applyFont="1" applyFill="1" applyAlignment="1">
      <alignment vertical="center"/>
    </xf>
    <xf numFmtId="0" fontId="23" fillId="5" borderId="0" xfId="0" applyFont="1" applyFill="1" applyAlignment="1">
      <alignment horizontal="left" vertical="center" wrapText="1"/>
    </xf>
    <xf numFmtId="0" fontId="24" fillId="6" borderId="0" xfId="0" applyFont="1" applyFill="1" applyAlignment="1">
      <alignment horizontal="center" vertical="center" wrapText="1"/>
    </xf>
    <xf numFmtId="0" fontId="25" fillId="6" borderId="60" xfId="0" applyFont="1" applyFill="1" applyBorder="1" applyAlignment="1">
      <alignment horizontal="left" vertical="top" wrapText="1"/>
    </xf>
    <xf numFmtId="0" fontId="16" fillId="6" borderId="0" xfId="0" applyFont="1" applyFill="1" applyAlignment="1">
      <alignment wrapText="1"/>
    </xf>
    <xf numFmtId="0" fontId="16" fillId="6" borderId="61" xfId="0" applyFont="1" applyFill="1" applyBorder="1"/>
    <xf numFmtId="0" fontId="16" fillId="0" borderId="0" xfId="0" applyFont="1" applyAlignment="1">
      <alignment wrapText="1"/>
    </xf>
    <xf numFmtId="0" fontId="23" fillId="0" borderId="0" xfId="0" applyFont="1" applyAlignment="1">
      <alignment horizontal="left" vertical="center" wrapText="1"/>
    </xf>
    <xf numFmtId="0" fontId="16" fillId="0" borderId="0" xfId="0" applyFont="1"/>
    <xf numFmtId="0" fontId="25" fillId="0" borderId="0" xfId="0" applyFont="1" applyAlignment="1">
      <alignment horizontal="left" vertical="top" wrapText="1"/>
    </xf>
    <xf numFmtId="0" fontId="24" fillId="6" borderId="29" xfId="0" applyFont="1" applyFill="1" applyBorder="1" applyAlignment="1">
      <alignment vertical="center" wrapText="1"/>
    </xf>
    <xf numFmtId="0" fontId="24" fillId="0" borderId="0" xfId="0" applyFont="1" applyAlignment="1">
      <alignment vertical="center" wrapText="1"/>
    </xf>
    <xf numFmtId="0" fontId="26" fillId="5" borderId="0" xfId="0" applyFont="1" applyFill="1" applyAlignment="1">
      <alignment horizontal="left" vertical="center" wrapText="1"/>
    </xf>
    <xf numFmtId="0" fontId="19" fillId="5" borderId="0" xfId="0" applyFont="1" applyFill="1"/>
    <xf numFmtId="0" fontId="7" fillId="2" borderId="29" xfId="0" applyFont="1" applyFill="1" applyBorder="1" applyAlignment="1">
      <alignment vertical="center" wrapText="1"/>
    </xf>
    <xf numFmtId="0" fontId="7" fillId="2" borderId="30" xfId="0" applyFont="1" applyFill="1" applyBorder="1" applyAlignment="1">
      <alignment vertical="center" wrapText="1"/>
    </xf>
    <xf numFmtId="0" fontId="7" fillId="2" borderId="44" xfId="0" applyFont="1" applyFill="1" applyBorder="1" applyAlignment="1">
      <alignment vertical="center" wrapText="1"/>
    </xf>
    <xf numFmtId="0" fontId="27" fillId="6" borderId="29" xfId="0" applyFont="1" applyFill="1" applyBorder="1" applyAlignment="1">
      <alignment vertical="top" wrapText="1"/>
    </xf>
    <xf numFmtId="0" fontId="24" fillId="0" borderId="0" xfId="0" applyFont="1" applyAlignment="1">
      <alignment horizontal="center" vertical="center" wrapText="1"/>
    </xf>
    <xf numFmtId="0" fontId="27" fillId="0" borderId="0" xfId="0" applyFont="1" applyAlignment="1">
      <alignment vertical="top" wrapText="1"/>
    </xf>
    <xf numFmtId="0" fontId="7" fillId="2" borderId="6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18" fillId="6" borderId="63" xfId="0" applyFont="1" applyFill="1" applyBorder="1" applyAlignment="1">
      <alignment horizontal="center" vertical="center"/>
    </xf>
    <xf numFmtId="0" fontId="20" fillId="6" borderId="2" xfId="0" applyFont="1" applyFill="1" applyBorder="1" applyAlignment="1">
      <alignment horizontal="center"/>
    </xf>
    <xf numFmtId="0" fontId="20" fillId="5" borderId="0" xfId="0" applyFont="1" applyFill="1" applyAlignment="1">
      <alignment horizontal="center"/>
    </xf>
    <xf numFmtId="0" fontId="28" fillId="5" borderId="0" xfId="0" applyFont="1" applyFill="1" applyAlignment="1">
      <alignment horizontal="center"/>
    </xf>
    <xf numFmtId="0" fontId="18" fillId="6" borderId="64" xfId="0" applyFont="1" applyFill="1" applyBorder="1" applyAlignment="1">
      <alignment horizontal="center" vertical="center"/>
    </xf>
    <xf numFmtId="0" fontId="24" fillId="6" borderId="29" xfId="0" applyFont="1" applyFill="1" applyBorder="1" applyAlignment="1">
      <alignment horizontal="center" vertical="center" wrapText="1"/>
    </xf>
    <xf numFmtId="0" fontId="32" fillId="8" borderId="76" xfId="0" applyFont="1" applyFill="1" applyBorder="1" applyAlignment="1">
      <alignment vertical="top" wrapText="1"/>
    </xf>
    <xf numFmtId="0" fontId="33" fillId="0" borderId="77" xfId="0" applyFont="1" applyBorder="1" applyAlignment="1">
      <alignment horizontal="left" vertical="top" wrapText="1"/>
    </xf>
    <xf numFmtId="0" fontId="33" fillId="0" borderId="77" xfId="0" applyFont="1" applyBorder="1" applyAlignment="1">
      <alignment horizontal="left" vertical="top" wrapText="1" indent="3"/>
    </xf>
    <xf numFmtId="0" fontId="32" fillId="8" borderId="77" xfId="0" applyFont="1" applyFill="1" applyBorder="1" applyAlignment="1">
      <alignment vertical="top" wrapText="1"/>
    </xf>
    <xf numFmtId="0" fontId="34" fillId="8" borderId="76" xfId="0" applyFont="1" applyFill="1" applyBorder="1" applyAlignment="1">
      <alignment vertical="top"/>
    </xf>
    <xf numFmtId="164" fontId="32" fillId="8" borderId="78" xfId="0" applyNumberFormat="1" applyFont="1" applyFill="1" applyBorder="1" applyAlignment="1">
      <alignment horizontal="center" vertical="top" wrapText="1"/>
    </xf>
    <xf numFmtId="164" fontId="34" fillId="8" borderId="76" xfId="0" applyNumberFormat="1" applyFont="1" applyFill="1" applyBorder="1" applyAlignment="1">
      <alignment horizontal="center" vertical="top"/>
    </xf>
    <xf numFmtId="164" fontId="34" fillId="5" borderId="78" xfId="0" applyNumberFormat="1" applyFont="1" applyFill="1" applyBorder="1" applyAlignment="1">
      <alignment horizontal="center" vertical="top"/>
    </xf>
    <xf numFmtId="164" fontId="34" fillId="5" borderId="76" xfId="0" applyNumberFormat="1" applyFont="1" applyFill="1" applyBorder="1" applyAlignment="1">
      <alignment horizontal="center" vertical="top"/>
    </xf>
    <xf numFmtId="0" fontId="35" fillId="5" borderId="0" xfId="0" applyFont="1" applyFill="1" applyAlignment="1">
      <alignment horizontal="left" vertical="center"/>
    </xf>
    <xf numFmtId="164" fontId="34" fillId="0" borderId="78" xfId="0" applyNumberFormat="1" applyFont="1" applyBorder="1" applyAlignment="1">
      <alignment horizontal="center" vertical="top"/>
    </xf>
    <xf numFmtId="164" fontId="34" fillId="0" borderId="76" xfId="0" applyNumberFormat="1" applyFont="1" applyBorder="1" applyAlignment="1">
      <alignment horizontal="center" vertical="top"/>
    </xf>
    <xf numFmtId="164" fontId="34" fillId="0" borderId="79" xfId="0" applyNumberFormat="1" applyFont="1" applyBorder="1" applyAlignment="1">
      <alignment horizontal="center" vertical="top"/>
    </xf>
    <xf numFmtId="0" fontId="32" fillId="9" borderId="76" xfId="0" applyFont="1" applyFill="1" applyBorder="1" applyAlignment="1">
      <alignment horizontal="center" vertical="center" wrapText="1"/>
    </xf>
    <xf numFmtId="0" fontId="36" fillId="0" borderId="77" xfId="0" applyFont="1" applyBorder="1" applyAlignment="1">
      <alignment horizontal="left" vertical="top" wrapText="1" indent="2"/>
    </xf>
    <xf numFmtId="0" fontId="36" fillId="0" borderId="77" xfId="0" applyFont="1" applyBorder="1" applyAlignment="1">
      <alignment horizontal="left" vertical="top" wrapText="1"/>
    </xf>
    <xf numFmtId="2" fontId="34" fillId="0" borderId="78" xfId="0" applyNumberFormat="1" applyFont="1" applyBorder="1" applyAlignment="1">
      <alignment horizontal="center" vertical="top"/>
    </xf>
    <xf numFmtId="2" fontId="34" fillId="0" borderId="76" xfId="0" applyNumberFormat="1" applyFont="1" applyBorder="1" applyAlignment="1">
      <alignment horizontal="center" vertical="top"/>
    </xf>
    <xf numFmtId="0" fontId="37" fillId="0" borderId="0" xfId="0" applyFont="1" applyAlignment="1">
      <alignment horizontal="center"/>
    </xf>
    <xf numFmtId="0" fontId="38" fillId="0" borderId="26" xfId="0" applyFont="1" applyBorder="1"/>
    <xf numFmtId="0" fontId="9" fillId="0" borderId="65" xfId="0" applyFont="1" applyBorder="1" applyAlignment="1">
      <alignment horizontal="center" vertical="center"/>
    </xf>
    <xf numFmtId="0" fontId="37" fillId="0" borderId="0" xfId="0" applyFont="1"/>
    <xf numFmtId="0" fontId="39" fillId="0" borderId="0" xfId="0" applyFont="1"/>
    <xf numFmtId="0" fontId="40" fillId="0" borderId="17" xfId="0" applyFont="1" applyBorder="1" applyAlignment="1">
      <alignment horizontal="center" vertical="center"/>
    </xf>
    <xf numFmtId="49" fontId="19" fillId="0" borderId="0" xfId="0" applyNumberFormat="1" applyFont="1" applyAlignment="1">
      <alignment horizontal="left" vertical="top" wrapText="1"/>
    </xf>
    <xf numFmtId="0" fontId="19" fillId="0" borderId="0" xfId="0" applyFont="1" applyAlignment="1">
      <alignment vertical="center"/>
    </xf>
    <xf numFmtId="49" fontId="40" fillId="0" borderId="0" xfId="0" applyNumberFormat="1"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49" fontId="19" fillId="0" borderId="0" xfId="0" applyNumberFormat="1" applyFont="1" applyAlignment="1">
      <alignment wrapText="1"/>
    </xf>
    <xf numFmtId="49" fontId="19" fillId="0" borderId="0" xfId="0" applyNumberFormat="1" applyFont="1" applyAlignment="1">
      <alignment vertical="top" wrapText="1"/>
    </xf>
    <xf numFmtId="49" fontId="42" fillId="0" borderId="0" xfId="0" applyNumberFormat="1" applyFont="1" applyAlignment="1">
      <alignment vertical="top" wrapText="1"/>
    </xf>
    <xf numFmtId="0" fontId="42" fillId="0" borderId="0" xfId="0" applyFont="1" applyAlignment="1">
      <alignment horizontal="left" vertical="top" wrapText="1"/>
    </xf>
    <xf numFmtId="0" fontId="42" fillId="0" borderId="0" xfId="0" applyFont="1" applyAlignment="1">
      <alignment vertical="top" wrapText="1"/>
    </xf>
    <xf numFmtId="16" fontId="19" fillId="0" borderId="0" xfId="0" applyNumberFormat="1" applyFont="1" applyAlignment="1">
      <alignment horizontal="left" vertical="top" wrapText="1"/>
    </xf>
    <xf numFmtId="0" fontId="7" fillId="2" borderId="0" xfId="0" applyFont="1" applyFill="1" applyAlignment="1">
      <alignment vertical="center"/>
    </xf>
    <xf numFmtId="0" fontId="19" fillId="0" borderId="0" xfId="0" applyFont="1"/>
    <xf numFmtId="0" fontId="9" fillId="6" borderId="29" xfId="0" applyFont="1" applyFill="1" applyBorder="1" applyAlignment="1">
      <alignment vertical="center" wrapText="1"/>
    </xf>
    <xf numFmtId="0" fontId="9" fillId="6" borderId="30" xfId="0" applyFont="1" applyFill="1" applyBorder="1" applyAlignment="1">
      <alignment vertical="center" wrapText="1"/>
    </xf>
    <xf numFmtId="0" fontId="12" fillId="0" borderId="29" xfId="0" applyFont="1" applyBorder="1" applyAlignment="1">
      <alignment vertical="center"/>
    </xf>
    <xf numFmtId="0" fontId="7" fillId="2" borderId="44" xfId="0" applyFont="1" applyFill="1" applyBorder="1" applyAlignment="1">
      <alignment vertical="center"/>
    </xf>
    <xf numFmtId="0" fontId="2"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7" fillId="2" borderId="7" xfId="0" applyFont="1" applyFill="1" applyBorder="1" applyAlignment="1">
      <alignment horizontal="center"/>
    </xf>
    <xf numFmtId="0" fontId="8" fillId="2" borderId="7" xfId="0" applyFont="1" applyFill="1" applyBorder="1" applyAlignment="1">
      <alignment horizontal="center" vertical="center"/>
    </xf>
    <xf numFmtId="0" fontId="7" fillId="2" borderId="8" xfId="0" applyFont="1" applyFill="1" applyBorder="1" applyAlignment="1">
      <alignment horizontal="center"/>
    </xf>
    <xf numFmtId="0" fontId="7" fillId="2" borderId="0" xfId="0" applyFont="1" applyFill="1" applyAlignment="1">
      <alignment horizontal="center"/>
    </xf>
    <xf numFmtId="0" fontId="7" fillId="2" borderId="2" xfId="0" applyFont="1" applyFill="1" applyBorder="1" applyAlignment="1">
      <alignment horizont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49" fontId="6" fillId="0" borderId="17" xfId="0" applyNumberFormat="1" applyFont="1" applyBorder="1" applyAlignment="1">
      <alignment horizontal="center" vertical="center"/>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9" fontId="6" fillId="0" borderId="17" xfId="0" applyNumberFormat="1" applyFont="1" applyBorder="1" applyAlignment="1">
      <alignment horizontal="center" vertical="center"/>
    </xf>
    <xf numFmtId="0" fontId="6" fillId="0" borderId="17" xfId="0" applyFont="1" applyBorder="1" applyAlignment="1">
      <alignment horizontal="center" vertical="center"/>
    </xf>
    <xf numFmtId="0" fontId="14" fillId="2" borderId="2" xfId="0" applyFont="1" applyFill="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11" fillId="2" borderId="2" xfId="0" applyFont="1" applyFill="1" applyBorder="1" applyAlignment="1">
      <alignment horizontal="center" vertic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4" xfId="0" applyFont="1" applyBorder="1" applyAlignment="1">
      <alignment horizontal="center"/>
    </xf>
    <xf numFmtId="0" fontId="6" fillId="0" borderId="24" xfId="0" applyFont="1" applyBorder="1" applyAlignment="1">
      <alignment horizontal="center" vertical="center" wrapText="1"/>
    </xf>
    <xf numFmtId="0" fontId="12" fillId="6" borderId="25" xfId="0" applyFont="1" applyFill="1" applyBorder="1" applyAlignment="1">
      <alignment horizontal="center"/>
    </xf>
    <xf numFmtId="0" fontId="12" fillId="6" borderId="26" xfId="0" applyFont="1" applyFill="1" applyBorder="1" applyAlignment="1">
      <alignment horizontal="center"/>
    </xf>
    <xf numFmtId="0" fontId="12" fillId="6" borderId="27" xfId="0" applyFont="1" applyFill="1" applyBorder="1" applyAlignment="1">
      <alignment horizontal="center"/>
    </xf>
    <xf numFmtId="0" fontId="1" fillId="2" borderId="25" xfId="0" applyFont="1" applyFill="1" applyBorder="1" applyAlignment="1">
      <alignment horizontal="center"/>
    </xf>
    <xf numFmtId="0" fontId="1" fillId="2" borderId="27" xfId="0" applyFont="1" applyFill="1" applyBorder="1" applyAlignment="1">
      <alignment horizontal="center"/>
    </xf>
    <xf numFmtId="0" fontId="1" fillId="2" borderId="15" xfId="0" applyFont="1" applyFill="1" applyBorder="1" applyAlignment="1">
      <alignment horizontal="center"/>
    </xf>
    <xf numFmtId="0" fontId="9" fillId="0" borderId="4" xfId="0" applyFont="1" applyBorder="1" applyAlignment="1">
      <alignment horizontal="left"/>
    </xf>
    <xf numFmtId="0" fontId="9" fillId="0" borderId="5" xfId="0" applyFont="1" applyBorder="1" applyAlignment="1">
      <alignment horizontal="left"/>
    </xf>
    <xf numFmtId="0" fontId="9" fillId="0" borderId="6" xfId="0" applyFont="1" applyBorder="1" applyAlignment="1">
      <alignment horizontal="left"/>
    </xf>
    <xf numFmtId="0" fontId="16" fillId="2" borderId="31" xfId="0" applyFont="1" applyFill="1" applyBorder="1" applyAlignment="1">
      <alignment horizontal="center"/>
    </xf>
    <xf numFmtId="0" fontId="16" fillId="2" borderId="32" xfId="0" applyFont="1" applyFill="1" applyBorder="1" applyAlignment="1">
      <alignment horizontal="center"/>
    </xf>
    <xf numFmtId="0" fontId="16" fillId="2" borderId="33" xfId="0" applyFont="1" applyFill="1" applyBorder="1" applyAlignment="1">
      <alignment horizontal="center"/>
    </xf>
    <xf numFmtId="49" fontId="17" fillId="0" borderId="34" xfId="0" applyNumberFormat="1" applyFont="1" applyBorder="1" applyAlignment="1">
      <alignment horizontal="center" vertical="top" wrapText="1"/>
    </xf>
    <xf numFmtId="49" fontId="17" fillId="0" borderId="35" xfId="0" applyNumberFormat="1" applyFont="1" applyBorder="1" applyAlignment="1">
      <alignment horizontal="center" vertical="top" wrapText="1"/>
    </xf>
    <xf numFmtId="49" fontId="17" fillId="0" borderId="36" xfId="0" applyNumberFormat="1" applyFont="1" applyBorder="1" applyAlignment="1">
      <alignment horizontal="center" vertical="top" wrapText="1"/>
    </xf>
    <xf numFmtId="0" fontId="18" fillId="6" borderId="37" xfId="0" applyFont="1" applyFill="1" applyBorder="1" applyAlignment="1">
      <alignment horizontal="center"/>
    </xf>
    <xf numFmtId="0" fontId="18" fillId="6" borderId="38" xfId="0" applyFont="1" applyFill="1" applyBorder="1" applyAlignment="1">
      <alignment horizontal="center"/>
    </xf>
    <xf numFmtId="0" fontId="16" fillId="2" borderId="38" xfId="0" applyFont="1" applyFill="1" applyBorder="1" applyAlignment="1">
      <alignment horizontal="center"/>
    </xf>
    <xf numFmtId="0" fontId="17" fillId="0" borderId="38" xfId="0" applyFont="1" applyBorder="1" applyAlignment="1">
      <alignment horizontal="center"/>
    </xf>
    <xf numFmtId="0" fontId="17" fillId="0" borderId="39" xfId="0" applyFont="1" applyBorder="1" applyAlignment="1">
      <alignment horizontal="center"/>
    </xf>
    <xf numFmtId="49" fontId="17" fillId="0" borderId="34" xfId="0" applyNumberFormat="1" applyFont="1" applyBorder="1" applyAlignment="1">
      <alignment horizontal="left" vertical="top" wrapText="1"/>
    </xf>
    <xf numFmtId="49" fontId="17" fillId="0" borderId="35" xfId="0" applyNumberFormat="1" applyFont="1" applyBorder="1" applyAlignment="1">
      <alignment horizontal="left" vertical="top" wrapText="1"/>
    </xf>
    <xf numFmtId="49" fontId="17" fillId="0" borderId="36" xfId="0" applyNumberFormat="1" applyFont="1" applyBorder="1" applyAlignment="1">
      <alignment horizontal="left" vertical="top" wrapText="1"/>
    </xf>
    <xf numFmtId="0" fontId="18" fillId="6" borderId="40" xfId="0"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8" fillId="6" borderId="42" xfId="0" applyFont="1" applyFill="1" applyBorder="1" applyAlignment="1">
      <alignment horizontal="center" vertical="center" wrapText="1"/>
    </xf>
    <xf numFmtId="0" fontId="18" fillId="6" borderId="34" xfId="0" applyFont="1" applyFill="1" applyBorder="1" applyAlignment="1">
      <alignment horizontal="center" vertical="center" wrapText="1"/>
    </xf>
    <xf numFmtId="0" fontId="18" fillId="6" borderId="35" xfId="0" applyFont="1" applyFill="1" applyBorder="1" applyAlignment="1">
      <alignment horizontal="center" vertical="center" wrapText="1"/>
    </xf>
    <xf numFmtId="0" fontId="18" fillId="6" borderId="36"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20" fillId="6" borderId="30" xfId="0" applyFont="1" applyFill="1" applyBorder="1" applyAlignment="1">
      <alignment horizontal="center" vertical="center" wrapText="1"/>
    </xf>
    <xf numFmtId="0" fontId="18" fillId="6" borderId="2" xfId="0" applyFont="1" applyFill="1" applyBorder="1" applyAlignment="1">
      <alignment horizontal="center"/>
    </xf>
    <xf numFmtId="0" fontId="7" fillId="2" borderId="44"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9" fillId="6" borderId="35" xfId="0" applyFont="1" applyFill="1" applyBorder="1" applyAlignment="1">
      <alignment horizontal="center" vertical="top" wrapText="1"/>
    </xf>
    <xf numFmtId="0" fontId="9" fillId="6" borderId="36" xfId="0" applyFont="1" applyFill="1" applyBorder="1" applyAlignment="1">
      <alignment horizontal="center" vertical="top" wrapText="1"/>
    </xf>
    <xf numFmtId="0" fontId="9" fillId="6" borderId="46" xfId="0" applyFont="1" applyFill="1" applyBorder="1" applyAlignment="1">
      <alignment horizontal="center" vertical="top" wrapText="1"/>
    </xf>
    <xf numFmtId="0" fontId="9" fillId="6" borderId="47" xfId="0" applyFont="1" applyFill="1" applyBorder="1" applyAlignment="1">
      <alignment horizontal="center" vertical="top" wrapText="1"/>
    </xf>
    <xf numFmtId="0" fontId="9" fillId="6" borderId="46" xfId="0" applyFont="1" applyFill="1" applyBorder="1" applyAlignment="1">
      <alignment horizontal="center" wrapText="1"/>
    </xf>
    <xf numFmtId="0" fontId="9" fillId="6" borderId="47" xfId="0" applyFont="1" applyFill="1" applyBorder="1" applyAlignment="1">
      <alignment horizontal="center" wrapText="1"/>
    </xf>
    <xf numFmtId="0" fontId="21" fillId="6" borderId="48" xfId="0" applyFont="1" applyFill="1" applyBorder="1" applyAlignment="1">
      <alignment horizontal="center" vertical="center"/>
    </xf>
    <xf numFmtId="0" fontId="21" fillId="6" borderId="49" xfId="0" applyFont="1" applyFill="1" applyBorder="1" applyAlignment="1">
      <alignment horizontal="center" vertical="center"/>
    </xf>
    <xf numFmtId="0" fontId="22" fillId="6" borderId="50" xfId="0" applyFont="1" applyFill="1" applyBorder="1" applyAlignment="1">
      <alignment horizontal="center" vertical="center" wrapText="1"/>
    </xf>
    <xf numFmtId="0" fontId="22" fillId="6" borderId="51" xfId="0" applyFont="1" applyFill="1" applyBorder="1" applyAlignment="1">
      <alignment horizontal="center" vertical="center" wrapText="1"/>
    </xf>
    <xf numFmtId="0" fontId="9" fillId="6" borderId="52" xfId="0" applyFont="1" applyFill="1" applyBorder="1" applyAlignment="1">
      <alignment horizontal="left" vertical="top" wrapText="1"/>
    </xf>
    <xf numFmtId="0" fontId="9" fillId="6" borderId="53" xfId="0" applyFont="1" applyFill="1" applyBorder="1" applyAlignment="1">
      <alignment horizontal="left" vertical="top" wrapText="1"/>
    </xf>
    <xf numFmtId="0" fontId="9" fillId="6" borderId="28" xfId="0" applyFont="1" applyFill="1" applyBorder="1" applyAlignment="1">
      <alignment horizontal="center" vertical="top" wrapText="1"/>
    </xf>
    <xf numFmtId="0" fontId="9" fillId="6" borderId="30" xfId="0" applyFont="1" applyFill="1" applyBorder="1" applyAlignment="1">
      <alignment horizontal="center" vertical="top" wrapText="1"/>
    </xf>
    <xf numFmtId="49" fontId="9" fillId="0" borderId="54" xfId="0" applyNumberFormat="1" applyFont="1" applyBorder="1" applyAlignment="1">
      <alignment horizontal="left" vertical="top" wrapText="1"/>
    </xf>
    <xf numFmtId="49" fontId="9" fillId="0" borderId="55" xfId="0" applyNumberFormat="1" applyFont="1" applyBorder="1" applyAlignment="1">
      <alignment horizontal="left" vertical="top" wrapText="1"/>
    </xf>
    <xf numFmtId="49" fontId="9" fillId="0" borderId="56" xfId="0" applyNumberFormat="1" applyFont="1" applyBorder="1" applyAlignment="1">
      <alignment horizontal="left" vertical="top" wrapText="1"/>
    </xf>
    <xf numFmtId="49" fontId="9" fillId="0" borderId="57" xfId="0" applyNumberFormat="1" applyFont="1" applyBorder="1" applyAlignment="1">
      <alignment horizontal="left" vertical="top" wrapText="1"/>
    </xf>
    <xf numFmtId="49" fontId="9" fillId="0" borderId="58" xfId="0" applyNumberFormat="1" applyFont="1" applyBorder="1" applyAlignment="1">
      <alignment horizontal="left" vertical="top" wrapText="1"/>
    </xf>
    <xf numFmtId="49" fontId="9" fillId="0" borderId="59" xfId="0" applyNumberFormat="1" applyFont="1" applyBorder="1" applyAlignment="1">
      <alignment horizontal="left" vertical="top" wrapText="1"/>
    </xf>
    <xf numFmtId="0" fontId="9" fillId="6" borderId="28"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28" xfId="0" applyFont="1" applyFill="1" applyBorder="1" applyAlignment="1">
      <alignment horizontal="left"/>
    </xf>
    <xf numFmtId="0" fontId="9" fillId="6" borderId="29" xfId="0" applyFont="1" applyFill="1" applyBorder="1" applyAlignment="1">
      <alignment horizontal="left"/>
    </xf>
    <xf numFmtId="0" fontId="9" fillId="6" borderId="30" xfId="0" applyFont="1" applyFill="1" applyBorder="1" applyAlignment="1">
      <alignment horizontal="left"/>
    </xf>
    <xf numFmtId="0" fontId="24" fillId="6" borderId="28" xfId="0" applyFont="1" applyFill="1" applyBorder="1" applyAlignment="1">
      <alignment horizontal="center" vertical="center" wrapText="1"/>
    </xf>
    <xf numFmtId="0" fontId="24" fillId="6" borderId="29" xfId="0" applyFont="1" applyFill="1" applyBorder="1" applyAlignment="1">
      <alignment horizontal="center" vertical="center" wrapText="1"/>
    </xf>
    <xf numFmtId="0" fontId="24" fillId="6" borderId="3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28"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30" xfId="0" applyFont="1" applyFill="1" applyBorder="1" applyAlignment="1">
      <alignment horizontal="left" vertical="center" wrapText="1"/>
    </xf>
    <xf numFmtId="49" fontId="7" fillId="2" borderId="65" xfId="0" applyNumberFormat="1" applyFont="1" applyFill="1" applyBorder="1" applyAlignment="1">
      <alignment horizontal="center" vertical="top" wrapText="1"/>
    </xf>
    <xf numFmtId="49" fontId="11" fillId="2" borderId="28" xfId="0" applyNumberFormat="1" applyFont="1" applyFill="1" applyBorder="1" applyAlignment="1">
      <alignment horizontal="left" vertical="center" wrapText="1"/>
    </xf>
    <xf numFmtId="49" fontId="11" fillId="2" borderId="29" xfId="0" applyNumberFormat="1" applyFont="1" applyFill="1" applyBorder="1" applyAlignment="1">
      <alignment horizontal="left" vertical="center" wrapText="1"/>
    </xf>
    <xf numFmtId="49" fontId="11" fillId="2" borderId="30" xfId="0" applyNumberFormat="1" applyFont="1" applyFill="1" applyBorder="1" applyAlignment="1">
      <alignment horizontal="left" vertical="center"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18" fillId="0" borderId="30" xfId="0" applyFont="1" applyBorder="1" applyAlignment="1">
      <alignment horizontal="left" vertical="top" wrapText="1"/>
    </xf>
    <xf numFmtId="0" fontId="7" fillId="2" borderId="65" xfId="0" applyFont="1" applyFill="1" applyBorder="1" applyAlignment="1">
      <alignment horizontal="center" vertical="top" wrapText="1"/>
    </xf>
    <xf numFmtId="0" fontId="11" fillId="2" borderId="28"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2" borderId="30" xfId="0" applyFont="1" applyFill="1" applyBorder="1" applyAlignment="1">
      <alignment horizontal="left" vertical="center" wrapText="1"/>
    </xf>
    <xf numFmtId="49" fontId="12" fillId="7" borderId="28" xfId="0" applyNumberFormat="1" applyFont="1" applyFill="1" applyBorder="1" applyAlignment="1">
      <alignment horizontal="left" vertical="top" wrapText="1"/>
    </xf>
    <xf numFmtId="49" fontId="12" fillId="7" borderId="29" xfId="0" applyNumberFormat="1" applyFont="1" applyFill="1" applyBorder="1" applyAlignment="1">
      <alignment horizontal="left" vertical="top" wrapText="1"/>
    </xf>
    <xf numFmtId="49" fontId="12" fillId="7" borderId="30" xfId="0" applyNumberFormat="1" applyFont="1" applyFill="1" applyBorder="1" applyAlignment="1">
      <alignment horizontal="left" vertical="top" wrapText="1"/>
    </xf>
    <xf numFmtId="49" fontId="9" fillId="6" borderId="28" xfId="0" applyNumberFormat="1" applyFont="1" applyFill="1" applyBorder="1" applyAlignment="1">
      <alignment horizontal="center" vertical="center" wrapText="1"/>
    </xf>
    <xf numFmtId="49" fontId="9" fillId="6" borderId="29" xfId="0" applyNumberFormat="1" applyFont="1" applyFill="1" applyBorder="1" applyAlignment="1">
      <alignment horizontal="center" vertical="center" wrapText="1"/>
    </xf>
    <xf numFmtId="49" fontId="9" fillId="6" borderId="30" xfId="0" applyNumberFormat="1" applyFont="1" applyFill="1" applyBorder="1" applyAlignment="1">
      <alignment horizontal="center" vertical="center" wrapText="1"/>
    </xf>
    <xf numFmtId="49" fontId="7" fillId="2" borderId="28" xfId="0" applyNumberFormat="1" applyFont="1" applyFill="1" applyBorder="1" applyAlignment="1">
      <alignment horizontal="center" vertical="center" wrapText="1"/>
    </xf>
    <xf numFmtId="49" fontId="7" fillId="2" borderId="30" xfId="0" applyNumberFormat="1" applyFont="1" applyFill="1" applyBorder="1" applyAlignment="1">
      <alignment horizontal="center" vertical="center" wrapText="1"/>
    </xf>
    <xf numFmtId="49" fontId="11" fillId="2" borderId="28" xfId="0" applyNumberFormat="1" applyFont="1" applyFill="1" applyBorder="1" applyAlignment="1">
      <alignment horizontal="left" vertical="top" wrapText="1"/>
    </xf>
    <xf numFmtId="49" fontId="11" fillId="2" borderId="29" xfId="0" applyNumberFormat="1" applyFont="1" applyFill="1" applyBorder="1" applyAlignment="1">
      <alignment horizontal="left" vertical="top" wrapText="1"/>
    </xf>
    <xf numFmtId="49" fontId="11" fillId="2" borderId="30" xfId="0" applyNumberFormat="1" applyFont="1" applyFill="1" applyBorder="1" applyAlignment="1">
      <alignment horizontal="left" vertical="top" wrapText="1"/>
    </xf>
    <xf numFmtId="49" fontId="9" fillId="0" borderId="28" xfId="0" applyNumberFormat="1" applyFont="1" applyBorder="1" applyAlignment="1">
      <alignment horizontal="left" vertical="top" wrapText="1"/>
    </xf>
    <xf numFmtId="49" fontId="9" fillId="0" borderId="29" xfId="0" applyNumberFormat="1" applyFont="1" applyBorder="1" applyAlignment="1">
      <alignment horizontal="left" vertical="top" wrapText="1"/>
    </xf>
    <xf numFmtId="49" fontId="9" fillId="0" borderId="30" xfId="0" applyNumberFormat="1" applyFont="1" applyBorder="1" applyAlignment="1">
      <alignment horizontal="left" vertical="top" wrapText="1"/>
    </xf>
    <xf numFmtId="0" fontId="29" fillId="6" borderId="28" xfId="0" applyFont="1" applyFill="1" applyBorder="1" applyAlignment="1">
      <alignment horizontal="center" vertical="center" wrapText="1"/>
    </xf>
    <xf numFmtId="0" fontId="29" fillId="6" borderId="29" xfId="0" applyFont="1" applyFill="1" applyBorder="1" applyAlignment="1">
      <alignment horizontal="center" vertical="center" wrapText="1"/>
    </xf>
    <xf numFmtId="0" fontId="29" fillId="6" borderId="30" xfId="0" applyFont="1" applyFill="1" applyBorder="1" applyAlignment="1">
      <alignment horizontal="center" vertical="center" wrapText="1"/>
    </xf>
    <xf numFmtId="49" fontId="7" fillId="2" borderId="66" xfId="0" applyNumberFormat="1" applyFont="1" applyFill="1" applyBorder="1" applyAlignment="1">
      <alignment horizontal="left" wrapText="1"/>
    </xf>
    <xf numFmtId="49" fontId="30" fillId="2" borderId="21" xfId="0" applyNumberFormat="1" applyFont="1" applyFill="1" applyBorder="1" applyAlignment="1">
      <alignment horizontal="center"/>
    </xf>
    <xf numFmtId="49" fontId="30" fillId="2" borderId="23" xfId="0" applyNumberFormat="1" applyFont="1" applyFill="1" applyBorder="1" applyAlignment="1">
      <alignment horizontal="center"/>
    </xf>
    <xf numFmtId="49" fontId="7" fillId="2" borderId="67" xfId="0" applyNumberFormat="1" applyFont="1" applyFill="1" applyBorder="1" applyAlignment="1">
      <alignment horizontal="center" vertical="center" wrapText="1"/>
    </xf>
    <xf numFmtId="49" fontId="7" fillId="2" borderId="68" xfId="0" applyNumberFormat="1" applyFont="1" applyFill="1" applyBorder="1" applyAlignment="1">
      <alignment horizontal="center" vertical="center" wrapText="1"/>
    </xf>
    <xf numFmtId="49" fontId="7" fillId="2" borderId="69" xfId="0" applyNumberFormat="1" applyFont="1" applyFill="1" applyBorder="1" applyAlignment="1">
      <alignment horizontal="center" vertical="center" wrapText="1"/>
    </xf>
    <xf numFmtId="49" fontId="7" fillId="2" borderId="70" xfId="0" applyNumberFormat="1" applyFont="1" applyFill="1" applyBorder="1" applyAlignment="1">
      <alignment horizontal="center" vertical="center" wrapText="1"/>
    </xf>
    <xf numFmtId="49" fontId="7" fillId="2" borderId="29" xfId="0" applyNumberFormat="1" applyFont="1" applyFill="1" applyBorder="1" applyAlignment="1">
      <alignment horizontal="center" vertical="center" wrapText="1"/>
    </xf>
    <xf numFmtId="49" fontId="31" fillId="2" borderId="28" xfId="0" applyNumberFormat="1" applyFont="1" applyFill="1" applyBorder="1" applyAlignment="1">
      <alignment horizontal="center" vertical="center" wrapText="1"/>
    </xf>
    <xf numFmtId="49" fontId="31" fillId="2" borderId="45" xfId="0" applyNumberFormat="1" applyFont="1" applyFill="1" applyBorder="1" applyAlignment="1">
      <alignment horizontal="center" vertical="center" wrapText="1"/>
    </xf>
    <xf numFmtId="49" fontId="12" fillId="0" borderId="71" xfId="0" applyNumberFormat="1" applyFont="1" applyBorder="1" applyAlignment="1">
      <alignment horizontal="left" vertical="top" wrapText="1"/>
    </xf>
    <xf numFmtId="49" fontId="12" fillId="0" borderId="60" xfId="0" applyNumberFormat="1" applyFont="1" applyBorder="1" applyAlignment="1">
      <alignment horizontal="left" vertical="top" wrapText="1"/>
    </xf>
    <xf numFmtId="49" fontId="12" fillId="0" borderId="72" xfId="0" applyNumberFormat="1" applyFont="1" applyBorder="1" applyAlignment="1">
      <alignment horizontal="left" vertical="top" wrapText="1"/>
    </xf>
    <xf numFmtId="49" fontId="12" fillId="0" borderId="58" xfId="0" applyNumberFormat="1" applyFont="1" applyBorder="1" applyAlignment="1">
      <alignment horizontal="left" vertical="top" wrapText="1"/>
    </xf>
    <xf numFmtId="49" fontId="12" fillId="0" borderId="73" xfId="0" applyNumberFormat="1" applyFont="1" applyBorder="1" applyAlignment="1">
      <alignment horizontal="left" vertical="top" wrapText="1"/>
    </xf>
    <xf numFmtId="49" fontId="12" fillId="0" borderId="59" xfId="0" applyNumberFormat="1" applyFont="1" applyBorder="1" applyAlignment="1">
      <alignment horizontal="left" vertical="top" wrapText="1"/>
    </xf>
    <xf numFmtId="49" fontId="12" fillId="0" borderId="54" xfId="0" applyNumberFormat="1" applyFont="1" applyBorder="1" applyAlignment="1">
      <alignment horizontal="left" vertical="top" wrapText="1"/>
    </xf>
    <xf numFmtId="49" fontId="12" fillId="0" borderId="26" xfId="0" applyNumberFormat="1" applyFont="1" applyBorder="1" applyAlignment="1">
      <alignment horizontal="left" vertical="top" wrapText="1"/>
    </xf>
    <xf numFmtId="49" fontId="12" fillId="0" borderId="27" xfId="0" applyNumberFormat="1" applyFont="1" applyBorder="1" applyAlignment="1">
      <alignment horizontal="left" vertical="top" wrapText="1"/>
    </xf>
    <xf numFmtId="49" fontId="12" fillId="0" borderId="51" xfId="0" applyNumberFormat="1" applyFont="1" applyBorder="1" applyAlignment="1">
      <alignment horizontal="left" vertical="top" wrapText="1"/>
    </xf>
    <xf numFmtId="49" fontId="12" fillId="0" borderId="55" xfId="0" applyNumberFormat="1" applyFont="1" applyBorder="1" applyAlignment="1">
      <alignment horizontal="left" vertical="top" wrapText="1"/>
    </xf>
    <xf numFmtId="49" fontId="19" fillId="0" borderId="74" xfId="0" applyNumberFormat="1" applyFont="1" applyBorder="1" applyAlignment="1">
      <alignment horizontal="left" vertical="top" wrapText="1"/>
    </xf>
    <xf numFmtId="49" fontId="19" fillId="0" borderId="75" xfId="0" applyNumberFormat="1" applyFont="1" applyBorder="1" applyAlignment="1">
      <alignment horizontal="left" vertical="top" wrapText="1"/>
    </xf>
    <xf numFmtId="49" fontId="12" fillId="0" borderId="28" xfId="0" applyNumberFormat="1" applyFont="1" applyBorder="1" applyAlignment="1">
      <alignment horizontal="center" vertical="center" wrapText="1"/>
    </xf>
    <xf numFmtId="49" fontId="12" fillId="0" borderId="45" xfId="0" applyNumberFormat="1" applyFont="1" applyBorder="1" applyAlignment="1">
      <alignment horizontal="center" vertical="center" wrapText="1"/>
    </xf>
    <xf numFmtId="49" fontId="7" fillId="2" borderId="28" xfId="0" applyNumberFormat="1" applyFont="1" applyFill="1" applyBorder="1" applyAlignment="1">
      <alignment horizontal="left" vertical="top" wrapText="1"/>
    </xf>
    <xf numFmtId="49" fontId="7" fillId="2" borderId="29" xfId="0" applyNumberFormat="1" applyFont="1" applyFill="1" applyBorder="1" applyAlignment="1">
      <alignment horizontal="left" vertical="top" wrapText="1"/>
    </xf>
    <xf numFmtId="49" fontId="7" fillId="2" borderId="26" xfId="0" applyNumberFormat="1" applyFont="1" applyFill="1" applyBorder="1" applyAlignment="1">
      <alignment horizontal="left" vertical="top" wrapText="1"/>
    </xf>
    <xf numFmtId="49" fontId="7" fillId="2" borderId="30" xfId="0" applyNumberFormat="1" applyFont="1" applyFill="1" applyBorder="1" applyAlignment="1">
      <alignment horizontal="left" vertical="top" wrapText="1"/>
    </xf>
    <xf numFmtId="49" fontId="12" fillId="0" borderId="28" xfId="0" applyNumberFormat="1" applyFont="1" applyBorder="1" applyAlignment="1">
      <alignment horizontal="left" vertical="top" wrapText="1"/>
    </xf>
    <xf numFmtId="49" fontId="12" fillId="0" borderId="45" xfId="0" applyNumberFormat="1" applyFont="1" applyBorder="1" applyAlignment="1">
      <alignment horizontal="left" vertical="top" wrapText="1"/>
    </xf>
    <xf numFmtId="0" fontId="24" fillId="6" borderId="26" xfId="0" applyFont="1" applyFill="1" applyBorder="1" applyAlignment="1">
      <alignment horizontal="center" vertical="center" wrapText="1"/>
    </xf>
    <xf numFmtId="0" fontId="9" fillId="0" borderId="28" xfId="0" applyFont="1" applyBorder="1" applyAlignment="1">
      <alignment horizontal="left" vertical="top" wrapText="1"/>
    </xf>
    <xf numFmtId="0" fontId="9" fillId="0" borderId="29" xfId="0" applyFont="1" applyBorder="1" applyAlignment="1">
      <alignment horizontal="left" vertical="top" wrapText="1"/>
    </xf>
    <xf numFmtId="0" fontId="9" fillId="0" borderId="30" xfId="0" applyFont="1" applyBorder="1" applyAlignment="1">
      <alignment horizontal="left" vertical="top" wrapText="1"/>
    </xf>
    <xf numFmtId="49" fontId="9" fillId="6" borderId="28" xfId="0" applyNumberFormat="1" applyFont="1" applyFill="1" applyBorder="1" applyAlignment="1">
      <alignment horizontal="left" vertical="center" wrapText="1"/>
    </xf>
    <xf numFmtId="49" fontId="9" fillId="6" borderId="29" xfId="0" applyNumberFormat="1" applyFont="1" applyFill="1" applyBorder="1" applyAlignment="1">
      <alignment horizontal="left" vertical="center" wrapText="1"/>
    </xf>
    <xf numFmtId="49" fontId="9" fillId="6" borderId="30" xfId="0" applyNumberFormat="1" applyFont="1" applyFill="1" applyBorder="1" applyAlignment="1">
      <alignment horizontal="left" vertical="center" wrapText="1"/>
    </xf>
    <xf numFmtId="49" fontId="12" fillId="0" borderId="29" xfId="0" applyNumberFormat="1" applyFont="1" applyBorder="1" applyAlignment="1">
      <alignment horizontal="left" vertical="top" wrapText="1"/>
    </xf>
    <xf numFmtId="49" fontId="12" fillId="0" borderId="30" xfId="0" applyNumberFormat="1" applyFont="1" applyBorder="1" applyAlignment="1">
      <alignment horizontal="left" vertical="top" wrapText="1"/>
    </xf>
    <xf numFmtId="0" fontId="9" fillId="6" borderId="28"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49" fontId="20" fillId="6" borderId="28" xfId="0" applyNumberFormat="1" applyFont="1" applyFill="1" applyBorder="1" applyAlignment="1">
      <alignment horizontal="center" vertical="center" wrapText="1"/>
    </xf>
    <xf numFmtId="49" fontId="20" fillId="6" borderId="29" xfId="0" applyNumberFormat="1" applyFont="1" applyFill="1" applyBorder="1" applyAlignment="1">
      <alignment horizontal="center" vertical="center" wrapText="1"/>
    </xf>
    <xf numFmtId="49" fontId="20" fillId="6" borderId="30" xfId="0" applyNumberFormat="1" applyFont="1" applyFill="1" applyBorder="1" applyAlignment="1">
      <alignment horizontal="center" vertical="center" wrapText="1"/>
    </xf>
    <xf numFmtId="0" fontId="7" fillId="2" borderId="28" xfId="0" applyFont="1" applyFill="1" applyBorder="1" applyAlignment="1">
      <alignment horizontal="left" vertical="top" wrapText="1"/>
    </xf>
    <xf numFmtId="0" fontId="7" fillId="2" borderId="29" xfId="0" applyFont="1" applyFill="1" applyBorder="1" applyAlignment="1">
      <alignment horizontal="left" vertical="top" wrapText="1"/>
    </xf>
    <xf numFmtId="0" fontId="7" fillId="2" borderId="30" xfId="0" applyFont="1" applyFill="1" applyBorder="1" applyAlignment="1">
      <alignment horizontal="left" vertical="top" wrapText="1"/>
    </xf>
    <xf numFmtId="0" fontId="30" fillId="2" borderId="21" xfId="0" applyFont="1" applyFill="1" applyBorder="1" applyAlignment="1">
      <alignment horizontal="center"/>
    </xf>
    <xf numFmtId="0" fontId="30" fillId="2" borderId="23" xfId="0" applyFont="1" applyFill="1" applyBorder="1" applyAlignment="1">
      <alignment horizontal="center"/>
    </xf>
    <xf numFmtId="0" fontId="7" fillId="2" borderId="66" xfId="0" applyFont="1" applyFill="1" applyBorder="1" applyAlignment="1">
      <alignment horizontal="left" wrapText="1"/>
    </xf>
    <xf numFmtId="0" fontId="19" fillId="0" borderId="28" xfId="0" applyFont="1" applyBorder="1" applyAlignment="1">
      <alignment horizontal="center"/>
    </xf>
    <xf numFmtId="0" fontId="19" fillId="0" borderId="29" xfId="0" applyFont="1" applyBorder="1" applyAlignment="1">
      <alignment horizontal="center"/>
    </xf>
    <xf numFmtId="0" fontId="19" fillId="0" borderId="30" xfId="0" applyFont="1" applyBorder="1" applyAlignment="1">
      <alignment horizontal="center"/>
    </xf>
    <xf numFmtId="0" fontId="37" fillId="0" borderId="26" xfId="0" applyFont="1" applyBorder="1" applyAlignment="1">
      <alignment horizontal="center"/>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11" fillId="2" borderId="80" xfId="0" applyFont="1" applyFill="1" applyBorder="1" applyAlignment="1">
      <alignment horizontal="center" vertical="center" wrapText="1"/>
    </xf>
    <xf numFmtId="0" fontId="9" fillId="0" borderId="80" xfId="0" applyFont="1" applyBorder="1" applyAlignment="1">
      <alignment horizontal="center" vertical="center" wrapText="1"/>
    </xf>
    <xf numFmtId="14" fontId="9" fillId="0" borderId="80" xfId="0" applyNumberFormat="1" applyFont="1" applyBorder="1" applyAlignment="1">
      <alignment horizontal="center" vertical="center" wrapText="1"/>
    </xf>
    <xf numFmtId="0" fontId="40" fillId="0" borderId="17" xfId="0" applyFont="1" applyBorder="1" applyAlignment="1">
      <alignment horizontal="left" wrapText="1"/>
    </xf>
    <xf numFmtId="0" fontId="40" fillId="0" borderId="17" xfId="0" applyFont="1" applyBorder="1" applyAlignment="1">
      <alignment horizontal="left"/>
    </xf>
    <xf numFmtId="44" fontId="19" fillId="0" borderId="65" xfId="0" applyNumberFormat="1" applyFont="1" applyBorder="1" applyAlignment="1">
      <alignment horizontal="center"/>
    </xf>
    <xf numFmtId="0" fontId="19" fillId="0" borderId="17" xfId="0" applyFont="1" applyBorder="1" applyAlignment="1">
      <alignment horizontal="center" vertical="center" wrapText="1"/>
    </xf>
    <xf numFmtId="0" fontId="9" fillId="6" borderId="50" xfId="0" applyFont="1" applyFill="1" applyBorder="1" applyAlignment="1">
      <alignment horizontal="left" vertical="center" wrapText="1"/>
    </xf>
    <xf numFmtId="0" fontId="9" fillId="6" borderId="73" xfId="0" applyFont="1" applyFill="1" applyBorder="1" applyAlignment="1">
      <alignment horizontal="left" vertical="center" wrapText="1"/>
    </xf>
    <xf numFmtId="0" fontId="9" fillId="6" borderId="51" xfId="0" applyFont="1" applyFill="1" applyBorder="1" applyAlignment="1">
      <alignment horizontal="left" vertical="center" wrapText="1"/>
    </xf>
    <xf numFmtId="0" fontId="41" fillId="2" borderId="65" xfId="0" applyFont="1" applyFill="1" applyBorder="1" applyAlignment="1">
      <alignment horizontal="center" wrapText="1"/>
    </xf>
    <xf numFmtId="0" fontId="41" fillId="2" borderId="65" xfId="0" applyFont="1" applyFill="1" applyBorder="1" applyAlignment="1">
      <alignment horizontal="left" vertical="center" wrapText="1" indent="2"/>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9" fillId="6" borderId="28" xfId="0" applyFont="1" applyFill="1" applyBorder="1" applyAlignment="1">
      <alignment horizontal="left" vertical="top" wrapText="1"/>
    </xf>
    <xf numFmtId="0" fontId="9" fillId="6" borderId="29" xfId="0" applyFont="1" applyFill="1" applyBorder="1" applyAlignment="1">
      <alignment horizontal="left" vertical="top" wrapText="1"/>
    </xf>
    <xf numFmtId="0" fontId="9" fillId="6" borderId="30" xfId="0" applyFont="1" applyFill="1" applyBorder="1" applyAlignment="1">
      <alignment horizontal="left" vertical="top" wrapText="1"/>
    </xf>
    <xf numFmtId="0" fontId="35" fillId="2" borderId="28" xfId="0" applyFont="1" applyFill="1" applyBorder="1" applyAlignment="1">
      <alignment horizontal="left"/>
    </xf>
    <xf numFmtId="0" fontId="35" fillId="2" borderId="29" xfId="0" applyFont="1" applyFill="1" applyBorder="1" applyAlignment="1">
      <alignment horizontal="left"/>
    </xf>
    <xf numFmtId="0" fontId="35" fillId="2" borderId="30" xfId="0" applyFont="1" applyFill="1" applyBorder="1" applyAlignment="1">
      <alignment horizontal="left"/>
    </xf>
    <xf numFmtId="0" fontId="35" fillId="2" borderId="20" xfId="0" applyFont="1" applyFill="1" applyBorder="1" applyAlignment="1">
      <alignment horizont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38" fillId="2" borderId="25" xfId="0" applyFont="1" applyFill="1" applyBorder="1" applyAlignment="1">
      <alignment horizontal="left"/>
    </xf>
    <xf numFmtId="0" fontId="38" fillId="2" borderId="26" xfId="0" applyFont="1" applyFill="1" applyBorder="1" applyAlignment="1">
      <alignment horizontal="left"/>
    </xf>
    <xf numFmtId="0" fontId="19" fillId="0" borderId="28" xfId="0" applyFont="1" applyBorder="1" applyAlignment="1">
      <alignment horizontal="left" vertical="top" wrapText="1"/>
    </xf>
    <xf numFmtId="0" fontId="19" fillId="0" borderId="29" xfId="0" applyFont="1" applyBorder="1" applyAlignment="1">
      <alignment horizontal="left" vertical="top" wrapText="1"/>
    </xf>
    <xf numFmtId="0" fontId="19" fillId="0" borderId="30" xfId="0" applyFont="1" applyBorder="1" applyAlignment="1">
      <alignment horizontal="left" vertical="top" wrapText="1"/>
    </xf>
    <xf numFmtId="0" fontId="4" fillId="3" borderId="0" xfId="0" applyFont="1" applyFill="1" applyBorder="1" applyAlignment="1">
      <alignment horizontal="center" vertical="center" wrapText="1"/>
    </xf>
    <xf numFmtId="0" fontId="3" fillId="4"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smartsheet.com/b/form/a6ed03e1bc804ce0b90a57f08cef23d1" TargetMode="External"/><Relationship Id="rId1" Type="http://schemas.openxmlformats.org/officeDocument/2006/relationships/hyperlink" Target="https://app.smartsheet.com/b/form/627437f0243d42288a08544fb88973bb"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3" Type="http://schemas.openxmlformats.org/officeDocument/2006/relationships/hyperlink" Target="../../../../../../:b:/g/personal/nicholas_damico_clevelandmetroschools_org/EV-rxAO0D_RPmBQIB7GBHDIBOA4_BY8lAeRMLSh9yDbI5g?e=2XtYBc" TargetMode="External"/><Relationship Id="rId2" Type="http://schemas.openxmlformats.org/officeDocument/2006/relationships/hyperlink" Target="../../../../../../:b:/g/personal/nicholas_damico_clevelandmetroschools_org/EThmLknC4LlPjzHy-EsrbXIBCU0o_leKtVUjKMlgJQjjYA?e=7jdAx1" TargetMode="External"/><Relationship Id="rId1" Type="http://schemas.openxmlformats.org/officeDocument/2006/relationships/hyperlink" Target="https://www.blendedlearning.org/models/" TargetMode="External"/><Relationship Id="rId5" Type="http://schemas.openxmlformats.org/officeDocument/2006/relationships/printerSettings" Target="../printerSettings/printerSettings4.bin"/><Relationship Id="rId4" Type="http://schemas.openxmlformats.org/officeDocument/2006/relationships/hyperlink" Target="../../../../../../:b:/g/personal/nicholas_damico_clevelandmetroschools_org/Eb9mCzK4d-ZGimzWkd9iZKIBqP60S020yUwmr6hA_kCbqA?e=JuPk6X"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g/personal/nicholas_damico_clevelandmetroschools_org/EsWmlXNcxdVKm4lkfX9CeJsBu_G_6UtRGuO5xpzQtFkHCw?e=oiHmJj"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b:/g/personal/nicholas_damico_clevelandmetroschools_org/ESa98aioJX5Pu8MktPJNrPoBps-EZLnX1uJQd1JpfUvoTg?e=V5WDtT"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b:/g/personal/nicholas_damico_clevelandmetroschools_org/EZ6JbIpc5ipCjCg8TDwSvukBWJgrPfycf6iDTikU4FtN2A?e=ccQ1n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
  <sheetViews>
    <sheetView topLeftCell="A11" zoomScaleNormal="100" workbookViewId="0">
      <selection activeCell="H14" sqref="H14"/>
    </sheetView>
  </sheetViews>
  <sheetFormatPr defaultColWidth="10.9296875" defaultRowHeight="14.25"/>
  <cols>
    <col min="1" max="1" width="15.59765625" customWidth="1"/>
    <col min="2" max="2" width="20.59765625" customWidth="1"/>
    <col min="3" max="5" width="15.59765625" customWidth="1"/>
    <col min="6" max="6" width="0.33203125" customWidth="1"/>
    <col min="7" max="7" width="15.59765625" hidden="1" customWidth="1"/>
    <col min="8" max="8" width="79.59765625" customWidth="1"/>
    <col min="9" max="10" width="15.59765625" customWidth="1"/>
    <col min="14" max="14" width="21.19921875" customWidth="1"/>
  </cols>
  <sheetData>
    <row r="1" spans="1:19" ht="19.5" customHeight="1" thickTop="1">
      <c r="A1" s="6" t="s">
        <v>0</v>
      </c>
      <c r="B1" s="7"/>
      <c r="C1" s="7"/>
      <c r="D1" s="7"/>
      <c r="E1" s="7"/>
      <c r="F1" s="7"/>
      <c r="G1" s="7"/>
      <c r="H1" s="7"/>
      <c r="I1" s="7"/>
      <c r="J1" s="8"/>
      <c r="K1" s="3"/>
      <c r="L1" s="3"/>
      <c r="M1" s="3"/>
      <c r="N1" s="3"/>
      <c r="O1" s="3"/>
      <c r="P1" s="3"/>
      <c r="Q1" s="3"/>
      <c r="R1" s="3"/>
      <c r="S1" s="3"/>
    </row>
    <row r="2" spans="1:19" ht="18.75" customHeight="1">
      <c r="A2" s="9" t="s">
        <v>356</v>
      </c>
      <c r="B2" s="5"/>
      <c r="C2" s="5"/>
      <c r="D2" s="5"/>
      <c r="E2" s="5"/>
      <c r="F2" s="5"/>
      <c r="G2" s="5"/>
      <c r="H2" s="5"/>
      <c r="I2" s="5"/>
      <c r="J2" s="10"/>
      <c r="K2" s="3"/>
      <c r="L2" s="3"/>
      <c r="M2" s="3"/>
      <c r="N2" s="3"/>
      <c r="O2" s="3"/>
      <c r="P2" s="3"/>
      <c r="Q2" s="3"/>
      <c r="R2" s="3"/>
      <c r="S2" s="3"/>
    </row>
    <row r="3" spans="1:19" ht="19.5" customHeight="1" thickBot="1">
      <c r="A3" s="12"/>
      <c r="B3" s="1"/>
      <c r="C3" s="1"/>
      <c r="D3" s="1"/>
      <c r="E3" s="1"/>
      <c r="F3" s="1"/>
      <c r="G3" s="1"/>
      <c r="H3" s="1"/>
      <c r="I3" s="1"/>
      <c r="J3" s="2"/>
      <c r="K3" s="3"/>
      <c r="L3" s="3"/>
      <c r="M3" s="3"/>
      <c r="N3" s="3"/>
      <c r="O3" s="3"/>
      <c r="P3" s="3"/>
      <c r="Q3" s="3"/>
      <c r="R3" s="3"/>
      <c r="S3" s="3"/>
    </row>
    <row r="4" spans="1:19" ht="20.25" customHeight="1" thickTop="1" thickBot="1">
      <c r="A4" s="4" t="s">
        <v>1</v>
      </c>
      <c r="G4" s="13"/>
      <c r="H4" s="13"/>
      <c r="I4" s="13"/>
      <c r="J4" s="13"/>
    </row>
    <row r="5" spans="1:19" ht="259.5" customHeight="1" thickTop="1" thickBot="1">
      <c r="A5" s="100" t="s">
        <v>165</v>
      </c>
      <c r="B5" s="101"/>
      <c r="C5" s="101"/>
      <c r="D5" s="101"/>
      <c r="E5" s="101"/>
      <c r="F5" s="101"/>
      <c r="G5" s="101"/>
      <c r="H5" s="101"/>
      <c r="I5" s="101"/>
      <c r="J5" s="102"/>
      <c r="K5" s="14"/>
      <c r="L5" s="14"/>
      <c r="M5" s="14"/>
      <c r="N5" s="14"/>
      <c r="O5" s="14"/>
      <c r="P5" s="14"/>
      <c r="Q5" s="14"/>
      <c r="R5" s="14"/>
    </row>
    <row r="6" spans="1:19" ht="20.25" customHeight="1" thickTop="1" thickBot="1">
      <c r="A6" s="103" t="s">
        <v>2</v>
      </c>
      <c r="B6" s="103"/>
      <c r="C6" s="104" t="s">
        <v>3</v>
      </c>
      <c r="D6" s="104"/>
      <c r="E6" s="104"/>
      <c r="F6" s="13"/>
      <c r="G6" s="13"/>
      <c r="H6" s="13"/>
      <c r="I6" s="13"/>
      <c r="J6" s="13"/>
    </row>
    <row r="7" spans="1:19" ht="20.25" customHeight="1" thickTop="1" thickBot="1">
      <c r="A7" s="105" t="s">
        <v>4</v>
      </c>
      <c r="B7" s="106"/>
      <c r="C7" s="106"/>
      <c r="D7" s="106"/>
      <c r="E7" s="106"/>
      <c r="F7" s="106"/>
      <c r="G7" s="106"/>
      <c r="H7" s="106"/>
      <c r="I7" s="106"/>
      <c r="J7" s="106"/>
    </row>
    <row r="8" spans="1:19" ht="20.25" customHeight="1" thickTop="1" thickBot="1">
      <c r="A8" s="107" t="s">
        <v>5</v>
      </c>
      <c r="B8" s="107"/>
      <c r="C8" s="107"/>
      <c r="D8" s="107"/>
      <c r="E8" s="107"/>
      <c r="F8" s="107" t="s">
        <v>6</v>
      </c>
      <c r="G8" s="107"/>
      <c r="H8" s="107"/>
      <c r="I8" s="107"/>
      <c r="J8" s="107"/>
    </row>
    <row r="9" spans="1:19" ht="70.05" customHeight="1" thickTop="1" thickBot="1">
      <c r="A9" s="98" t="s">
        <v>358</v>
      </c>
      <c r="B9" s="98"/>
      <c r="C9" s="98"/>
      <c r="D9" s="98"/>
      <c r="E9" s="98"/>
      <c r="F9" s="97" t="s">
        <v>359</v>
      </c>
      <c r="G9" s="97"/>
      <c r="H9" s="97"/>
      <c r="I9" s="97"/>
      <c r="J9" s="97"/>
      <c r="K9" s="11"/>
    </row>
    <row r="10" spans="1:19" ht="52.5" customHeight="1" thickTop="1" thickBot="1">
      <c r="A10" s="98" t="s">
        <v>357</v>
      </c>
      <c r="B10" s="98"/>
      <c r="C10" s="98"/>
      <c r="D10" s="98"/>
      <c r="E10" s="98"/>
      <c r="F10" s="97" t="s">
        <v>360</v>
      </c>
      <c r="G10" s="97"/>
      <c r="H10" s="97"/>
      <c r="I10" s="97"/>
      <c r="J10" s="97"/>
    </row>
    <row r="11" spans="1:19" ht="72" customHeight="1" thickTop="1" thickBot="1">
      <c r="A11" s="99" t="s">
        <v>361</v>
      </c>
      <c r="B11" s="99"/>
      <c r="C11" s="99"/>
      <c r="D11" s="99"/>
      <c r="E11" s="99"/>
      <c r="F11" s="97" t="s">
        <v>167</v>
      </c>
      <c r="G11" s="97"/>
      <c r="H11" s="97"/>
      <c r="I11" s="97"/>
      <c r="J11" s="97"/>
    </row>
    <row r="12" spans="1:19" ht="96.75" customHeight="1" thickTop="1" thickBot="1">
      <c r="A12" s="96" t="s">
        <v>362</v>
      </c>
      <c r="B12" s="96"/>
      <c r="C12" s="96"/>
      <c r="D12" s="96"/>
      <c r="E12" s="96"/>
      <c r="F12" s="97" t="s">
        <v>166</v>
      </c>
      <c r="G12" s="97"/>
      <c r="H12" s="97"/>
      <c r="I12" s="97"/>
      <c r="J12" s="97"/>
    </row>
    <row r="13" spans="1:19" ht="125" customHeight="1" thickTop="1" thickBot="1">
      <c r="A13" s="98" t="s">
        <v>363</v>
      </c>
      <c r="B13" s="98"/>
      <c r="C13" s="98"/>
      <c r="D13" s="98"/>
      <c r="E13" s="98"/>
      <c r="F13" s="97" t="s">
        <v>364</v>
      </c>
      <c r="G13" s="97"/>
      <c r="H13" s="97"/>
      <c r="I13" s="97"/>
      <c r="J13" s="97"/>
    </row>
    <row r="14" spans="1:19" ht="125" customHeight="1" thickTop="1">
      <c r="A14" s="313"/>
      <c r="B14" s="313"/>
      <c r="C14" s="313" t="s">
        <v>365</v>
      </c>
      <c r="D14" s="313"/>
      <c r="E14" s="313"/>
      <c r="F14" s="314"/>
      <c r="G14" s="314"/>
      <c r="H14" s="314" t="s">
        <v>366</v>
      </c>
      <c r="I14" s="314"/>
      <c r="J14" s="314"/>
    </row>
    <row r="15" spans="1:19" ht="15.75" customHeight="1"/>
  </sheetData>
  <mergeCells count="16">
    <mergeCell ref="A5:J5"/>
    <mergeCell ref="A6:B6"/>
    <mergeCell ref="C6:E6"/>
    <mergeCell ref="A7:J7"/>
    <mergeCell ref="A8:E8"/>
    <mergeCell ref="F8:J8"/>
    <mergeCell ref="A12:E12"/>
    <mergeCell ref="F12:J12"/>
    <mergeCell ref="A13:E13"/>
    <mergeCell ref="F13:J13"/>
    <mergeCell ref="A9:E9"/>
    <mergeCell ref="F9:J9"/>
    <mergeCell ref="A10:E10"/>
    <mergeCell ref="F10:J10"/>
    <mergeCell ref="A11:E11"/>
    <mergeCell ref="F11:J11"/>
  </mergeCells>
  <hyperlinks>
    <hyperlink ref="C6" r:id="rId1" xr:uid="{00000000-0004-0000-0000-000000000000}"/>
    <hyperlink ref="C6:E6" r:id="rId2" display="Submit to Smartsheet via this link." xr:uid="{00000000-0004-0000-0000-000001000000}"/>
  </hyperlinks>
  <pageMargins left="0.25" right="0.25" top="0.75" bottom="0.75" header="0.3" footer="0.3"/>
  <pageSetup scale="68" fitToHeight="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86823-9016-458C-A201-190A9E472D98}">
  <dimension ref="A1"/>
  <sheetViews>
    <sheetView workbookViewId="0"/>
  </sheetViews>
  <sheetFormatPr defaultRowHeight="14.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FE468-89B6-47C2-8952-26F4E302C44E}">
  <dimension ref="A1"/>
  <sheetViews>
    <sheetView workbookViewId="0"/>
  </sheetViews>
  <sheetFormatPr defaultRowHeight="14.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61D30-CBD2-4EF8-9340-77D3380444CF}">
  <dimension ref="A1"/>
  <sheetViews>
    <sheetView workbookViewId="0"/>
  </sheetViews>
  <sheetFormatPr defaultRowHeight="14.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D9B1F-EAC2-44D7-854F-678BC732DDCA}">
  <dimension ref="A1"/>
  <sheetViews>
    <sheetView workbookViewId="0"/>
  </sheetViews>
  <sheetFormatPr defaultRowHeight="14.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4"/>
  <sheetViews>
    <sheetView tabSelected="1" topLeftCell="A13" zoomScale="110" zoomScaleNormal="110" workbookViewId="0">
      <selection activeCell="A17" sqref="A17:M17"/>
    </sheetView>
  </sheetViews>
  <sheetFormatPr defaultColWidth="10.9296875" defaultRowHeight="14.25"/>
  <cols>
    <col min="1" max="16" width="12.19921875" customWidth="1"/>
    <col min="17" max="17" width="12.19921875" hidden="1" customWidth="1"/>
    <col min="18" max="18" width="12.19921875" customWidth="1"/>
  </cols>
  <sheetData>
    <row r="1" spans="1:17" ht="31.5" customHeight="1">
      <c r="A1" s="151" t="s">
        <v>373</v>
      </c>
      <c r="B1" s="152"/>
      <c r="C1" s="152"/>
      <c r="D1" s="152"/>
      <c r="E1" s="152"/>
      <c r="F1" s="152"/>
      <c r="G1" s="152"/>
      <c r="H1" s="152"/>
      <c r="I1" s="152"/>
      <c r="J1" s="152"/>
      <c r="K1" s="152"/>
      <c r="L1" s="152"/>
      <c r="M1" s="153"/>
    </row>
    <row r="2" spans="1:17" ht="31.5" customHeight="1">
      <c r="A2" s="154"/>
      <c r="B2" s="155"/>
      <c r="C2" s="155"/>
      <c r="D2" s="155"/>
      <c r="E2" s="155"/>
      <c r="F2" s="155"/>
      <c r="G2" s="155"/>
      <c r="H2" s="155"/>
      <c r="I2" s="155"/>
      <c r="J2" s="155"/>
      <c r="K2" s="155"/>
      <c r="L2" s="155"/>
      <c r="M2" s="156"/>
      <c r="Q2" t="s">
        <v>159</v>
      </c>
    </row>
    <row r="3" spans="1:17" ht="21.5" customHeight="1">
      <c r="A3" s="143" t="s">
        <v>68</v>
      </c>
      <c r="B3" s="144"/>
      <c r="C3" s="144"/>
      <c r="D3" s="144"/>
      <c r="E3" s="144"/>
      <c r="F3" s="144"/>
      <c r="G3" s="144"/>
      <c r="H3" s="145" t="s">
        <v>374</v>
      </c>
      <c r="I3" s="145"/>
      <c r="J3" s="145"/>
      <c r="K3" s="146"/>
      <c r="L3" s="146"/>
      <c r="M3" s="147"/>
      <c r="Q3" t="s">
        <v>160</v>
      </c>
    </row>
    <row r="4" spans="1:17" ht="21" customHeight="1">
      <c r="A4" s="137" t="s">
        <v>161</v>
      </c>
      <c r="B4" s="138"/>
      <c r="C4" s="138"/>
      <c r="D4" s="138"/>
      <c r="E4" s="138"/>
      <c r="F4" s="138"/>
      <c r="G4" s="138"/>
      <c r="H4" s="138"/>
      <c r="I4" s="138"/>
      <c r="J4" s="138"/>
      <c r="K4" s="138"/>
      <c r="L4" s="138"/>
      <c r="M4" s="139"/>
    </row>
    <row r="5" spans="1:17" ht="100.05" customHeight="1">
      <c r="A5" s="148"/>
      <c r="B5" s="149"/>
      <c r="C5" s="149"/>
      <c r="D5" s="149"/>
      <c r="E5" s="149"/>
      <c r="F5" s="149"/>
      <c r="G5" s="149"/>
      <c r="H5" s="149"/>
      <c r="I5" s="149"/>
      <c r="J5" s="149"/>
      <c r="K5" s="149"/>
      <c r="L5" s="149"/>
      <c r="M5" s="150"/>
    </row>
    <row r="6" spans="1:17" ht="21.5" customHeight="1">
      <c r="A6" s="143" t="s">
        <v>162</v>
      </c>
      <c r="B6" s="144"/>
      <c r="C6" s="144"/>
      <c r="D6" s="144"/>
      <c r="E6" s="144"/>
      <c r="F6" s="144"/>
      <c r="G6" s="144"/>
      <c r="H6" s="145" t="s">
        <v>374</v>
      </c>
      <c r="I6" s="145"/>
      <c r="J6" s="145"/>
      <c r="K6" s="146"/>
      <c r="L6" s="146"/>
      <c r="M6" s="147"/>
    </row>
    <row r="7" spans="1:17" ht="21" customHeight="1">
      <c r="A7" s="137" t="s">
        <v>161</v>
      </c>
      <c r="B7" s="138"/>
      <c r="C7" s="138"/>
      <c r="D7" s="138"/>
      <c r="E7" s="138"/>
      <c r="F7" s="138"/>
      <c r="G7" s="138"/>
      <c r="H7" s="138"/>
      <c r="I7" s="138"/>
      <c r="J7" s="138"/>
      <c r="K7" s="138"/>
      <c r="L7" s="138"/>
      <c r="M7" s="139"/>
    </row>
    <row r="8" spans="1:17" ht="100.05" customHeight="1">
      <c r="A8" s="148"/>
      <c r="B8" s="149"/>
      <c r="C8" s="149"/>
      <c r="D8" s="149"/>
      <c r="E8" s="149"/>
      <c r="F8" s="149"/>
      <c r="G8" s="149"/>
      <c r="H8" s="149"/>
      <c r="I8" s="149"/>
      <c r="J8" s="149"/>
      <c r="K8" s="149"/>
      <c r="L8" s="149"/>
      <c r="M8" s="150"/>
    </row>
    <row r="9" spans="1:17" ht="21.5" customHeight="1">
      <c r="A9" s="143" t="s">
        <v>70</v>
      </c>
      <c r="B9" s="144"/>
      <c r="C9" s="144"/>
      <c r="D9" s="144"/>
      <c r="E9" s="144"/>
      <c r="F9" s="144"/>
      <c r="G9" s="144"/>
      <c r="H9" s="145" t="s">
        <v>374</v>
      </c>
      <c r="I9" s="145"/>
      <c r="J9" s="145"/>
      <c r="K9" s="146"/>
      <c r="L9" s="146"/>
      <c r="M9" s="147"/>
    </row>
    <row r="10" spans="1:17" ht="21" customHeight="1">
      <c r="A10" s="137" t="s">
        <v>161</v>
      </c>
      <c r="B10" s="138"/>
      <c r="C10" s="138"/>
      <c r="D10" s="138"/>
      <c r="E10" s="138"/>
      <c r="F10" s="138"/>
      <c r="G10" s="138"/>
      <c r="H10" s="138"/>
      <c r="I10" s="138"/>
      <c r="J10" s="138"/>
      <c r="K10" s="138"/>
      <c r="L10" s="138"/>
      <c r="M10" s="139"/>
    </row>
    <row r="11" spans="1:17" ht="100.05" customHeight="1">
      <c r="A11" s="148"/>
      <c r="B11" s="149"/>
      <c r="C11" s="149"/>
      <c r="D11" s="149"/>
      <c r="E11" s="149"/>
      <c r="F11" s="149"/>
      <c r="G11" s="149"/>
      <c r="H11" s="149"/>
      <c r="I11" s="149"/>
      <c r="J11" s="149"/>
      <c r="K11" s="149"/>
      <c r="L11" s="149"/>
      <c r="M11" s="150"/>
    </row>
    <row r="12" spans="1:17" ht="21.5" customHeight="1">
      <c r="A12" s="143" t="s">
        <v>163</v>
      </c>
      <c r="B12" s="144"/>
      <c r="C12" s="144"/>
      <c r="D12" s="144"/>
      <c r="E12" s="144"/>
      <c r="F12" s="144"/>
      <c r="G12" s="144"/>
      <c r="H12" s="145" t="s">
        <v>374</v>
      </c>
      <c r="I12" s="145"/>
      <c r="J12" s="145"/>
      <c r="K12" s="146"/>
      <c r="L12" s="146"/>
      <c r="M12" s="147"/>
    </row>
    <row r="13" spans="1:17" ht="21" customHeight="1">
      <c r="A13" s="137" t="s">
        <v>161</v>
      </c>
      <c r="B13" s="138"/>
      <c r="C13" s="138"/>
      <c r="D13" s="138"/>
      <c r="E13" s="138"/>
      <c r="F13" s="138"/>
      <c r="G13" s="138"/>
      <c r="H13" s="138"/>
      <c r="I13" s="138"/>
      <c r="J13" s="138"/>
      <c r="K13" s="138"/>
      <c r="L13" s="138"/>
      <c r="M13" s="139"/>
    </row>
    <row r="14" spans="1:17" ht="100.05" customHeight="1">
      <c r="A14" s="140"/>
      <c r="B14" s="141"/>
      <c r="C14" s="141"/>
      <c r="D14" s="141"/>
      <c r="E14" s="141"/>
      <c r="F14" s="141"/>
      <c r="G14" s="141"/>
      <c r="H14" s="141"/>
      <c r="I14" s="141"/>
      <c r="J14" s="141"/>
      <c r="K14" s="141"/>
      <c r="L14" s="141"/>
      <c r="M14" s="142"/>
    </row>
    <row r="15" spans="1:17" ht="21.5" customHeight="1">
      <c r="A15" s="143" t="s">
        <v>41</v>
      </c>
      <c r="B15" s="144"/>
      <c r="C15" s="144"/>
      <c r="D15" s="144"/>
      <c r="E15" s="144"/>
      <c r="F15" s="144"/>
      <c r="G15" s="144"/>
      <c r="H15" s="145" t="s">
        <v>374</v>
      </c>
      <c r="I15" s="145"/>
      <c r="J15" s="145"/>
      <c r="K15" s="146"/>
      <c r="L15" s="146"/>
      <c r="M15" s="147"/>
    </row>
    <row r="16" spans="1:17" ht="21" customHeight="1">
      <c r="A16" s="137" t="s">
        <v>161</v>
      </c>
      <c r="B16" s="138"/>
      <c r="C16" s="138"/>
      <c r="D16" s="138"/>
      <c r="E16" s="138"/>
      <c r="F16" s="138"/>
      <c r="G16" s="138"/>
      <c r="H16" s="138"/>
      <c r="I16" s="138"/>
      <c r="J16" s="138"/>
      <c r="K16" s="138"/>
      <c r="L16" s="138"/>
      <c r="M16" s="139"/>
    </row>
    <row r="17" spans="1:13" ht="100.05" customHeight="1">
      <c r="A17" s="140" t="s">
        <v>375</v>
      </c>
      <c r="B17" s="141"/>
      <c r="C17" s="141"/>
      <c r="D17" s="141"/>
      <c r="E17" s="141"/>
      <c r="F17" s="141"/>
      <c r="G17" s="141"/>
      <c r="H17" s="141"/>
      <c r="I17" s="141"/>
      <c r="J17" s="141"/>
      <c r="K17" s="141"/>
      <c r="L17" s="141"/>
      <c r="M17" s="142"/>
    </row>
    <row r="18" spans="1:13" ht="21.5" customHeight="1">
      <c r="A18" s="143" t="s">
        <v>44</v>
      </c>
      <c r="B18" s="144"/>
      <c r="C18" s="144"/>
      <c r="D18" s="144"/>
      <c r="E18" s="144"/>
      <c r="F18" s="144"/>
      <c r="G18" s="144"/>
      <c r="H18" s="145" t="s">
        <v>374</v>
      </c>
      <c r="I18" s="145"/>
      <c r="J18" s="145"/>
      <c r="K18" s="146"/>
      <c r="L18" s="146"/>
      <c r="M18" s="147"/>
    </row>
    <row r="19" spans="1:13" ht="21" customHeight="1">
      <c r="A19" s="137" t="s">
        <v>161</v>
      </c>
      <c r="B19" s="138"/>
      <c r="C19" s="138"/>
      <c r="D19" s="138"/>
      <c r="E19" s="138"/>
      <c r="F19" s="138"/>
      <c r="G19" s="138"/>
      <c r="H19" s="138"/>
      <c r="I19" s="138"/>
      <c r="J19" s="138"/>
      <c r="K19" s="138"/>
      <c r="L19" s="138"/>
      <c r="M19" s="139"/>
    </row>
    <row r="20" spans="1:13" ht="100.05" customHeight="1">
      <c r="A20" s="140"/>
      <c r="B20" s="141"/>
      <c r="C20" s="141"/>
      <c r="D20" s="141"/>
      <c r="E20" s="141"/>
      <c r="F20" s="141"/>
      <c r="G20" s="141"/>
      <c r="H20" s="141"/>
      <c r="I20" s="141"/>
      <c r="J20" s="141"/>
      <c r="K20" s="141"/>
      <c r="L20" s="141"/>
      <c r="M20" s="142"/>
    </row>
    <row r="21" spans="1:13" ht="21.5" customHeight="1">
      <c r="A21" s="143" t="s">
        <v>164</v>
      </c>
      <c r="B21" s="144"/>
      <c r="C21" s="144"/>
      <c r="D21" s="144"/>
      <c r="E21" s="144"/>
      <c r="F21" s="144"/>
      <c r="G21" s="144"/>
      <c r="H21" s="145" t="s">
        <v>374</v>
      </c>
      <c r="I21" s="145"/>
      <c r="J21" s="145"/>
      <c r="K21" s="146"/>
      <c r="L21" s="146"/>
      <c r="M21" s="147"/>
    </row>
    <row r="22" spans="1:13" ht="21" customHeight="1">
      <c r="A22" s="137" t="s">
        <v>161</v>
      </c>
      <c r="B22" s="138"/>
      <c r="C22" s="138"/>
      <c r="D22" s="138"/>
      <c r="E22" s="138"/>
      <c r="F22" s="138"/>
      <c r="G22" s="138"/>
      <c r="H22" s="138"/>
      <c r="I22" s="138"/>
      <c r="J22" s="138"/>
      <c r="K22" s="138"/>
      <c r="L22" s="138"/>
      <c r="M22" s="139"/>
    </row>
    <row r="23" spans="1:13" ht="100.05" customHeight="1">
      <c r="A23" s="140"/>
      <c r="B23" s="141"/>
      <c r="C23" s="141"/>
      <c r="D23" s="141"/>
      <c r="E23" s="141"/>
      <c r="F23" s="141"/>
      <c r="G23" s="141"/>
      <c r="H23" s="141"/>
      <c r="I23" s="141"/>
      <c r="J23" s="141"/>
      <c r="K23" s="141"/>
      <c r="L23" s="141"/>
      <c r="M23" s="142"/>
    </row>
    <row r="24" spans="1:13" ht="15" customHeight="1"/>
  </sheetData>
  <mergeCells count="36">
    <mergeCell ref="A9:G9"/>
    <mergeCell ref="H9:J9"/>
    <mergeCell ref="K9:M9"/>
    <mergeCell ref="A1:M2"/>
    <mergeCell ref="A3:G3"/>
    <mergeCell ref="H3:J3"/>
    <mergeCell ref="K3:M3"/>
    <mergeCell ref="A4:M4"/>
    <mergeCell ref="A5:M5"/>
    <mergeCell ref="A6:G6"/>
    <mergeCell ref="H6:J6"/>
    <mergeCell ref="K6:M6"/>
    <mergeCell ref="A7:M7"/>
    <mergeCell ref="A8:M8"/>
    <mergeCell ref="A17:M17"/>
    <mergeCell ref="A10:M10"/>
    <mergeCell ref="A11:M11"/>
    <mergeCell ref="A12:G12"/>
    <mergeCell ref="H12:J12"/>
    <mergeCell ref="K12:M12"/>
    <mergeCell ref="A13:M13"/>
    <mergeCell ref="A14:M14"/>
    <mergeCell ref="A15:G15"/>
    <mergeCell ref="H15:J15"/>
    <mergeCell ref="K15:M15"/>
    <mergeCell ref="A16:M16"/>
    <mergeCell ref="A22:M22"/>
    <mergeCell ref="A23:M23"/>
    <mergeCell ref="A18:G18"/>
    <mergeCell ref="H18:J18"/>
    <mergeCell ref="K18:M18"/>
    <mergeCell ref="A19:M19"/>
    <mergeCell ref="A20:M20"/>
    <mergeCell ref="A21:G21"/>
    <mergeCell ref="H21:J21"/>
    <mergeCell ref="K21:M21"/>
  </mergeCells>
  <dataValidations count="1">
    <dataValidation type="list" showInputMessage="1" showErrorMessage="1" sqref="K3:M3 K6:M6 K9:M9 K12:M12 K15:M15 K18:M18 K21:M21" xr:uid="{F925DC11-F24D-4DC3-AA25-38C4EFADD5DC}">
      <formula1>$Q$1:$Q$3</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P36"/>
  <sheetViews>
    <sheetView topLeftCell="A17" zoomScaleNormal="100" workbookViewId="0">
      <selection activeCell="B36" sqref="B36"/>
    </sheetView>
  </sheetViews>
  <sheetFormatPr defaultColWidth="10.9296875" defaultRowHeight="14.25"/>
  <cols>
    <col min="1" max="1" width="74.73046875" customWidth="1"/>
    <col min="2" max="2" width="78.265625" customWidth="1"/>
    <col min="3" max="3" width="2.73046875" hidden="1" customWidth="1"/>
    <col min="4" max="4" width="12.796875" hidden="1" customWidth="1"/>
    <col min="5" max="5" width="0.19921875" hidden="1" customWidth="1"/>
    <col min="6" max="6" width="0.73046875" hidden="1" customWidth="1"/>
    <col min="7" max="7" width="0.19921875" hidden="1" customWidth="1"/>
    <col min="8" max="8" width="3" hidden="1" customWidth="1"/>
    <col min="9" max="9" width="2" hidden="1" customWidth="1"/>
    <col min="10" max="10" width="1.73046875" customWidth="1"/>
    <col min="11" max="11" width="2.46484375" customWidth="1"/>
  </cols>
  <sheetData>
    <row r="1" spans="1:16" ht="46.5" customHeight="1">
      <c r="A1" s="167" t="s">
        <v>26</v>
      </c>
      <c r="B1" s="168"/>
      <c r="C1" s="31"/>
      <c r="D1" s="31"/>
      <c r="E1" s="31"/>
      <c r="F1" s="31"/>
      <c r="G1" s="31"/>
      <c r="H1" s="31"/>
      <c r="I1" s="31"/>
      <c r="J1" s="33"/>
      <c r="K1" s="33"/>
    </row>
    <row r="2" spans="1:16" ht="28.5" customHeight="1">
      <c r="A2" s="169" t="s">
        <v>27</v>
      </c>
      <c r="B2" s="170"/>
      <c r="C2" s="32"/>
      <c r="D2" s="32"/>
      <c r="E2" s="32"/>
      <c r="F2" s="32"/>
      <c r="G2" s="32"/>
      <c r="H2" s="32"/>
      <c r="I2" s="32"/>
      <c r="J2" s="35"/>
      <c r="K2" s="35"/>
    </row>
    <row r="3" spans="1:16" ht="108.75" customHeight="1">
      <c r="A3" s="165" t="s">
        <v>170</v>
      </c>
      <c r="B3" s="166"/>
      <c r="C3" s="30"/>
      <c r="D3" s="30"/>
      <c r="E3" s="30"/>
      <c r="F3" s="30"/>
      <c r="G3" s="30"/>
      <c r="H3" s="30"/>
      <c r="I3" s="30"/>
      <c r="J3" s="36"/>
      <c r="K3" s="36"/>
    </row>
    <row r="4" spans="1:16" ht="37.5" customHeight="1">
      <c r="A4" s="39"/>
      <c r="B4" s="39"/>
      <c r="C4" s="28"/>
      <c r="D4" s="28"/>
      <c r="E4" s="28"/>
      <c r="F4" s="28"/>
      <c r="G4" s="28"/>
      <c r="H4" s="28"/>
      <c r="I4" s="28"/>
      <c r="J4" s="34"/>
      <c r="K4" s="34"/>
    </row>
    <row r="5" spans="1:16" ht="60" customHeight="1">
      <c r="A5" s="163" t="s">
        <v>28</v>
      </c>
      <c r="B5" s="164"/>
    </row>
    <row r="6" spans="1:16" ht="23.25" customHeight="1">
      <c r="A6" s="159" t="s">
        <v>171</v>
      </c>
      <c r="B6" s="159"/>
    </row>
    <row r="7" spans="1:16" ht="22.05" customHeight="1">
      <c r="A7" s="50" t="s">
        <v>29</v>
      </c>
      <c r="B7" s="50" t="s">
        <v>172</v>
      </c>
    </row>
    <row r="8" spans="1:16" ht="24" customHeight="1">
      <c r="A8" s="51"/>
      <c r="B8" s="52"/>
    </row>
    <row r="9" spans="1:16" ht="21.5" customHeight="1">
      <c r="A9" s="49" t="s">
        <v>173</v>
      </c>
      <c r="B9" s="53" t="s">
        <v>30</v>
      </c>
      <c r="C9" s="27"/>
    </row>
    <row r="10" spans="1:16" ht="84" customHeight="1">
      <c r="A10" s="48" t="s">
        <v>315</v>
      </c>
      <c r="B10" s="26" t="s">
        <v>318</v>
      </c>
      <c r="C10" s="27"/>
    </row>
    <row r="11" spans="1:16" ht="87" customHeight="1">
      <c r="A11" s="48" t="s">
        <v>316</v>
      </c>
      <c r="B11" s="26" t="s">
        <v>317</v>
      </c>
      <c r="C11" s="27"/>
    </row>
    <row r="12" spans="1:16" ht="51" customHeight="1">
      <c r="A12" s="171" t="s">
        <v>174</v>
      </c>
      <c r="B12" s="172"/>
      <c r="C12" s="37"/>
      <c r="D12" s="37"/>
      <c r="E12" s="37"/>
      <c r="F12" s="37"/>
      <c r="G12" s="37"/>
      <c r="H12" s="37"/>
      <c r="I12" s="37"/>
      <c r="J12" s="38"/>
    </row>
    <row r="13" spans="1:16" ht="53.25" customHeight="1">
      <c r="A13" s="43" t="s">
        <v>175</v>
      </c>
      <c r="B13" s="47" t="s">
        <v>254</v>
      </c>
      <c r="C13" s="41"/>
      <c r="D13" s="41"/>
      <c r="E13" s="41"/>
      <c r="F13" s="41"/>
      <c r="G13" s="41"/>
      <c r="H13" s="41"/>
      <c r="P13" t="s">
        <v>273</v>
      </c>
    </row>
    <row r="14" spans="1:16" ht="53.25" customHeight="1">
      <c r="A14" s="177" t="s">
        <v>283</v>
      </c>
      <c r="B14" s="178"/>
      <c r="C14" s="41"/>
      <c r="D14" s="41"/>
      <c r="E14" s="41"/>
      <c r="F14" s="41"/>
      <c r="G14" s="41"/>
      <c r="H14" s="41"/>
    </row>
    <row r="15" spans="1:16" ht="53.25" customHeight="1">
      <c r="A15" s="179"/>
      <c r="B15" s="180"/>
      <c r="C15" s="41"/>
      <c r="D15" s="41"/>
      <c r="E15" s="41"/>
      <c r="F15" s="41"/>
      <c r="G15" s="41"/>
      <c r="H15" s="42"/>
    </row>
    <row r="16" spans="1:16" ht="53.25" customHeight="1">
      <c r="A16" s="181"/>
      <c r="B16" s="182"/>
      <c r="C16" s="41"/>
      <c r="D16" s="41"/>
      <c r="E16" s="41"/>
      <c r="F16" s="41"/>
      <c r="G16" s="41"/>
      <c r="H16" s="42"/>
    </row>
    <row r="17" spans="1:10" ht="15" customHeight="1">
      <c r="A17" s="40"/>
      <c r="B17" s="40"/>
    </row>
    <row r="18" spans="1:10">
      <c r="A18" s="40"/>
      <c r="B18" s="40"/>
    </row>
    <row r="19" spans="1:10" ht="67.5" customHeight="1">
      <c r="A19" s="173" t="s">
        <v>32</v>
      </c>
      <c r="B19" s="174"/>
    </row>
    <row r="20" spans="1:10" ht="45" customHeight="1">
      <c r="A20" s="175" t="s">
        <v>176</v>
      </c>
      <c r="B20" s="176"/>
      <c r="C20" s="44"/>
      <c r="D20" s="44"/>
      <c r="E20" s="44"/>
      <c r="F20" s="44"/>
      <c r="G20" s="44"/>
      <c r="H20" s="44"/>
      <c r="I20" s="44"/>
      <c r="J20" s="46"/>
    </row>
    <row r="21" spans="1:10" ht="45" customHeight="1">
      <c r="A21" s="157" t="s">
        <v>33</v>
      </c>
      <c r="B21" s="158"/>
      <c r="C21" s="54"/>
      <c r="D21" s="54"/>
      <c r="E21" s="54"/>
      <c r="F21" s="54"/>
      <c r="G21" s="54"/>
      <c r="H21" s="54"/>
      <c r="I21" s="29"/>
      <c r="J21" s="45"/>
    </row>
    <row r="22" spans="1:10" ht="35.25" customHeight="1">
      <c r="A22" s="47" t="s">
        <v>177</v>
      </c>
      <c r="B22" s="160" t="s">
        <v>178</v>
      </c>
      <c r="C22" s="161"/>
      <c r="D22" s="161"/>
      <c r="E22" s="161"/>
      <c r="F22" s="161"/>
      <c r="G22" s="161"/>
      <c r="H22" s="162"/>
    </row>
    <row r="23" spans="1:10" ht="15" customHeight="1"/>
    <row r="27" spans="1:10">
      <c r="A27" t="s">
        <v>275</v>
      </c>
      <c r="B27" t="s">
        <v>320</v>
      </c>
    </row>
    <row r="28" spans="1:10">
      <c r="B28" t="s">
        <v>325</v>
      </c>
    </row>
    <row r="29" spans="1:10">
      <c r="B29" t="s">
        <v>276</v>
      </c>
    </row>
    <row r="31" spans="1:10">
      <c r="A31" t="s">
        <v>319</v>
      </c>
    </row>
    <row r="32" spans="1:10">
      <c r="B32" t="s">
        <v>322</v>
      </c>
      <c r="J32" t="s">
        <v>277</v>
      </c>
    </row>
    <row r="33" spans="2:2">
      <c r="B33" t="s">
        <v>321</v>
      </c>
    </row>
    <row r="34" spans="2:2">
      <c r="B34" t="s">
        <v>323</v>
      </c>
    </row>
    <row r="35" spans="2:2">
      <c r="B35" t="s">
        <v>324</v>
      </c>
    </row>
    <row r="36" spans="2:2">
      <c r="B36" t="s">
        <v>278</v>
      </c>
    </row>
  </sheetData>
  <mergeCells count="11">
    <mergeCell ref="A1:B1"/>
    <mergeCell ref="A2:B2"/>
    <mergeCell ref="A12:B12"/>
    <mergeCell ref="A19:B19"/>
    <mergeCell ref="A20:B20"/>
    <mergeCell ref="A14:B16"/>
    <mergeCell ref="A21:B21"/>
    <mergeCell ref="A6:B6"/>
    <mergeCell ref="B22:H22"/>
    <mergeCell ref="A5:B5"/>
    <mergeCell ref="A3:B3"/>
  </mergeCells>
  <hyperlinks>
    <hyperlink ref="A21" r:id="rId1" xr:uid="{00000000-0004-0000-0300-000000000000}"/>
    <hyperlink ref="B7" r:id="rId2" xr:uid="{00000000-0004-0000-0300-000001000000}"/>
    <hyperlink ref="A7" r:id="rId3" xr:uid="{00000000-0004-0000-0300-000002000000}"/>
    <hyperlink ref="A21:B21" r:id="rId4" display="Click Here to Learn More About Each Model " xr:uid="{00000000-0004-0000-0300-000003000000}"/>
  </hyperlinks>
  <pageMargins left="0.25" right="0.25" top="0.75" bottom="0.75" header="0.3" footer="0.3"/>
  <pageSetup scale="33" fitToHeight="0" orientation="landscape" horizontalDpi="4294967294"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'vision drop downs'!$A$1:$A$6</xm:f>
          </x14:formula1>
          <xm:sqref>B22:H22</xm:sqref>
        </x14:dataValidation>
        <x14:dataValidation type="list" allowBlank="1" showInputMessage="1" showErrorMessage="1" xr:uid="{00000000-0002-0000-0200-000001000000}">
          <x14:formula1>
            <xm:f>'vision drop downs'!$A$10:$A$14</xm:f>
          </x14:formula1>
          <xm:sqref>B13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J26"/>
  <sheetViews>
    <sheetView zoomScaleNormal="100" workbookViewId="0">
      <selection activeCell="E25" sqref="E25:F25"/>
    </sheetView>
  </sheetViews>
  <sheetFormatPr defaultColWidth="10.9296875" defaultRowHeight="14.25"/>
  <cols>
    <col min="1" max="10" width="15.73046875" customWidth="1"/>
  </cols>
  <sheetData>
    <row r="1" spans="1:10" ht="18.5" customHeight="1">
      <c r="A1" s="186" t="s">
        <v>158</v>
      </c>
      <c r="B1" s="187"/>
      <c r="C1" s="187"/>
      <c r="D1" s="187"/>
      <c r="E1" s="187"/>
      <c r="F1" s="187"/>
      <c r="G1" s="187"/>
      <c r="H1" s="187"/>
      <c r="I1" s="187"/>
      <c r="J1" s="188"/>
    </row>
    <row r="2" spans="1:10" ht="24.75" customHeight="1">
      <c r="A2" s="189" t="s">
        <v>179</v>
      </c>
      <c r="B2" s="190"/>
      <c r="C2" s="190"/>
      <c r="D2" s="190"/>
      <c r="E2" s="190"/>
      <c r="F2" s="190"/>
      <c r="G2" s="190"/>
      <c r="H2" s="190"/>
      <c r="I2" s="190"/>
      <c r="J2" s="191"/>
    </row>
    <row r="3" spans="1:10" ht="39.75" customHeight="1">
      <c r="A3" s="183" t="s">
        <v>180</v>
      </c>
      <c r="B3" s="184"/>
      <c r="C3" s="185"/>
      <c r="D3" s="183" t="s">
        <v>181</v>
      </c>
      <c r="E3" s="184"/>
      <c r="F3" s="184"/>
      <c r="G3" s="184"/>
      <c r="H3" s="184"/>
      <c r="I3" s="184"/>
      <c r="J3" s="185"/>
    </row>
    <row r="4" spans="1:10" ht="99" customHeight="1">
      <c r="A4" s="192" t="s">
        <v>326</v>
      </c>
      <c r="B4" s="161"/>
      <c r="C4" s="193"/>
      <c r="D4" s="194" t="s">
        <v>138</v>
      </c>
      <c r="E4" s="195"/>
      <c r="F4" s="195"/>
      <c r="G4" s="195"/>
      <c r="H4" s="195"/>
      <c r="I4" s="195"/>
      <c r="J4" s="196"/>
    </row>
    <row r="5" spans="1:10" ht="36.75" customHeight="1">
      <c r="A5" s="183" t="s">
        <v>183</v>
      </c>
      <c r="B5" s="184"/>
      <c r="C5" s="184"/>
      <c r="D5" s="184"/>
      <c r="E5" s="184"/>
      <c r="F5" s="184"/>
      <c r="G5" s="184"/>
      <c r="H5" s="184"/>
      <c r="I5" s="184"/>
      <c r="J5" s="185"/>
    </row>
    <row r="6" spans="1:10" ht="246.75" customHeight="1">
      <c r="A6" s="201" t="s">
        <v>327</v>
      </c>
      <c r="B6" s="202"/>
      <c r="C6" s="202"/>
      <c r="D6" s="202"/>
      <c r="E6" s="202"/>
      <c r="F6" s="202"/>
      <c r="G6" s="202"/>
      <c r="H6" s="202"/>
      <c r="I6" s="202"/>
      <c r="J6" s="203"/>
    </row>
    <row r="7" spans="1:10" ht="22.05" customHeight="1">
      <c r="A7" s="222" t="s">
        <v>184</v>
      </c>
      <c r="B7" s="223"/>
      <c r="C7" s="223"/>
      <c r="D7" s="223"/>
      <c r="E7" s="223"/>
      <c r="F7" s="223"/>
      <c r="G7" s="223"/>
      <c r="H7" s="223"/>
      <c r="I7" s="223"/>
      <c r="J7" s="224"/>
    </row>
    <row r="8" spans="1:10" ht="39" customHeight="1">
      <c r="A8" s="204" t="s">
        <v>37</v>
      </c>
      <c r="B8" s="204"/>
      <c r="C8" s="205" t="s">
        <v>185</v>
      </c>
      <c r="D8" s="206"/>
      <c r="E8" s="206"/>
      <c r="F8" s="206"/>
      <c r="G8" s="206"/>
      <c r="H8" s="206"/>
      <c r="I8" s="206"/>
      <c r="J8" s="207"/>
    </row>
    <row r="9" spans="1:10" ht="219.75" customHeight="1">
      <c r="A9" s="208" t="s">
        <v>284</v>
      </c>
      <c r="B9" s="209"/>
      <c r="C9" s="209"/>
      <c r="D9" s="209"/>
      <c r="E9" s="209"/>
      <c r="F9" s="209"/>
      <c r="G9" s="209"/>
      <c r="H9" s="209"/>
      <c r="I9" s="209"/>
      <c r="J9" s="210"/>
    </row>
    <row r="10" spans="1:10" ht="48" customHeight="1">
      <c r="A10" s="211" t="s">
        <v>186</v>
      </c>
      <c r="B10" s="212"/>
      <c r="C10" s="213"/>
      <c r="D10" s="211" t="s">
        <v>187</v>
      </c>
      <c r="E10" s="212"/>
      <c r="F10" s="212"/>
      <c r="G10" s="212"/>
      <c r="H10" s="212"/>
      <c r="I10" s="212"/>
      <c r="J10" s="213"/>
    </row>
    <row r="11" spans="1:10" ht="39" customHeight="1">
      <c r="A11" s="214" t="s">
        <v>183</v>
      </c>
      <c r="B11" s="215"/>
      <c r="C11" s="216" t="s">
        <v>38</v>
      </c>
      <c r="D11" s="217"/>
      <c r="E11" s="217"/>
      <c r="F11" s="217"/>
      <c r="G11" s="217"/>
      <c r="H11" s="217"/>
      <c r="I11" s="217"/>
      <c r="J11" s="218"/>
    </row>
    <row r="12" spans="1:10" ht="168" customHeight="1">
      <c r="A12" s="219" t="s">
        <v>272</v>
      </c>
      <c r="B12" s="220"/>
      <c r="C12" s="220"/>
      <c r="D12" s="220"/>
      <c r="E12" s="220"/>
      <c r="F12" s="220"/>
      <c r="G12" s="220"/>
      <c r="H12" s="220"/>
      <c r="I12" s="220"/>
      <c r="J12" s="221"/>
    </row>
    <row r="13" spans="1:10" ht="42" customHeight="1">
      <c r="A13" s="197" t="s">
        <v>37</v>
      </c>
      <c r="B13" s="197"/>
      <c r="C13" s="198" t="s">
        <v>185</v>
      </c>
      <c r="D13" s="199"/>
      <c r="E13" s="199"/>
      <c r="F13" s="199"/>
      <c r="G13" s="199"/>
      <c r="H13" s="199"/>
      <c r="I13" s="199"/>
      <c r="J13" s="200"/>
    </row>
    <row r="14" spans="1:10" ht="165" customHeight="1">
      <c r="A14" s="208" t="s">
        <v>272</v>
      </c>
      <c r="B14" s="209"/>
      <c r="C14" s="209"/>
      <c r="D14" s="209"/>
      <c r="E14" s="209"/>
      <c r="F14" s="209"/>
      <c r="G14" s="209"/>
      <c r="H14" s="209"/>
      <c r="I14" s="209"/>
      <c r="J14" s="210"/>
    </row>
    <row r="15" spans="1:10" ht="78" customHeight="1">
      <c r="A15" s="250" t="s">
        <v>188</v>
      </c>
      <c r="B15" s="251"/>
      <c r="C15" s="252"/>
      <c r="D15" s="252"/>
      <c r="E15" s="252"/>
      <c r="F15" s="252"/>
      <c r="G15" s="251"/>
      <c r="H15" s="251"/>
      <c r="I15" s="251"/>
      <c r="J15" s="253"/>
    </row>
    <row r="16" spans="1:10" ht="50.2" customHeight="1">
      <c r="A16" s="214" t="s">
        <v>189</v>
      </c>
      <c r="B16" s="228"/>
      <c r="C16" s="229" t="s">
        <v>190</v>
      </c>
      <c r="D16" s="230"/>
      <c r="E16" s="230"/>
      <c r="F16" s="231"/>
      <c r="G16" s="232" t="s">
        <v>191</v>
      </c>
      <c r="H16" s="232"/>
      <c r="I16" s="232"/>
      <c r="J16" s="215"/>
    </row>
    <row r="17" spans="1:10" ht="70.05" customHeight="1">
      <c r="A17" s="233" t="s">
        <v>192</v>
      </c>
      <c r="B17" s="234"/>
      <c r="C17" s="235" t="s">
        <v>334</v>
      </c>
      <c r="D17" s="236"/>
      <c r="E17" s="236"/>
      <c r="F17" s="237"/>
      <c r="G17" s="241" t="s">
        <v>329</v>
      </c>
      <c r="H17" s="242"/>
      <c r="I17" s="242"/>
      <c r="J17" s="243"/>
    </row>
    <row r="18" spans="1:10" ht="190.05" customHeight="1">
      <c r="A18" s="254" t="s">
        <v>333</v>
      </c>
      <c r="B18" s="255"/>
      <c r="C18" s="238"/>
      <c r="D18" s="239"/>
      <c r="E18" s="239"/>
      <c r="F18" s="240"/>
      <c r="G18" s="238"/>
      <c r="H18" s="239"/>
      <c r="I18" s="239"/>
      <c r="J18" s="244"/>
    </row>
    <row r="19" spans="1:10" ht="70.05" customHeight="1">
      <c r="A19" s="233" t="s">
        <v>194</v>
      </c>
      <c r="B19" s="234"/>
      <c r="C19" s="241" t="s">
        <v>332</v>
      </c>
      <c r="D19" s="242"/>
      <c r="E19" s="242"/>
      <c r="F19" s="245"/>
      <c r="G19" s="241" t="s">
        <v>328</v>
      </c>
      <c r="H19" s="242"/>
      <c r="I19" s="242"/>
      <c r="J19" s="243"/>
    </row>
    <row r="20" spans="1:10" ht="190.05" customHeight="1">
      <c r="A20" s="254" t="s">
        <v>285</v>
      </c>
      <c r="B20" s="255"/>
      <c r="C20" s="238"/>
      <c r="D20" s="239"/>
      <c r="E20" s="239"/>
      <c r="F20" s="240"/>
      <c r="G20" s="238"/>
      <c r="H20" s="239"/>
      <c r="I20" s="239"/>
      <c r="J20" s="244"/>
    </row>
    <row r="21" spans="1:10" ht="70.05" customHeight="1">
      <c r="A21" s="233" t="s">
        <v>195</v>
      </c>
      <c r="B21" s="234"/>
      <c r="C21" s="241" t="s">
        <v>331</v>
      </c>
      <c r="D21" s="242"/>
      <c r="E21" s="242"/>
      <c r="F21" s="245"/>
      <c r="G21" s="241" t="s">
        <v>330</v>
      </c>
      <c r="H21" s="242"/>
      <c r="I21" s="242"/>
      <c r="J21" s="243"/>
    </row>
    <row r="22" spans="1:10" ht="190.05" customHeight="1">
      <c r="A22" s="248" t="s">
        <v>286</v>
      </c>
      <c r="B22" s="249"/>
      <c r="C22" s="238"/>
      <c r="D22" s="239"/>
      <c r="E22" s="239"/>
      <c r="F22" s="240"/>
      <c r="G22" s="238"/>
      <c r="H22" s="239"/>
      <c r="I22" s="239"/>
      <c r="J22" s="244"/>
    </row>
    <row r="23" spans="1:10" ht="39.75" customHeight="1">
      <c r="A23" s="225" t="s">
        <v>196</v>
      </c>
      <c r="B23" s="225"/>
      <c r="C23" s="225"/>
      <c r="D23" s="225"/>
      <c r="E23" s="225"/>
      <c r="F23" s="225"/>
      <c r="G23" s="225"/>
      <c r="H23" s="225"/>
      <c r="I23" s="225"/>
      <c r="J23" s="225"/>
    </row>
    <row r="24" spans="1:10" ht="23.25" customHeight="1">
      <c r="A24" s="226" t="s">
        <v>197</v>
      </c>
      <c r="B24" s="227"/>
      <c r="C24" s="226" t="s">
        <v>198</v>
      </c>
      <c r="D24" s="227"/>
      <c r="E24" s="226" t="s">
        <v>199</v>
      </c>
      <c r="F24" s="227"/>
      <c r="G24" s="226" t="s">
        <v>200</v>
      </c>
      <c r="H24" s="227"/>
      <c r="I24" s="226" t="s">
        <v>201</v>
      </c>
      <c r="J24" s="227"/>
    </row>
    <row r="25" spans="1:10" ht="123.75" customHeight="1">
      <c r="A25" s="246" t="s">
        <v>268</v>
      </c>
      <c r="B25" s="247"/>
      <c r="C25" s="246" t="s">
        <v>287</v>
      </c>
      <c r="D25" s="247"/>
      <c r="E25" s="246" t="s">
        <v>335</v>
      </c>
      <c r="F25" s="247"/>
      <c r="G25" s="246" t="s">
        <v>288</v>
      </c>
      <c r="H25" s="247"/>
      <c r="I25" s="246"/>
      <c r="J25" s="247"/>
    </row>
    <row r="26" spans="1:10" ht="15" customHeight="1"/>
  </sheetData>
  <mergeCells count="47">
    <mergeCell ref="A22:B22"/>
    <mergeCell ref="A15:J15"/>
    <mergeCell ref="A18:B18"/>
    <mergeCell ref="A19:B19"/>
    <mergeCell ref="C19:F20"/>
    <mergeCell ref="G19:J20"/>
    <mergeCell ref="A20:B20"/>
    <mergeCell ref="A25:B25"/>
    <mergeCell ref="C25:D25"/>
    <mergeCell ref="E25:F25"/>
    <mergeCell ref="G25:H25"/>
    <mergeCell ref="I25:J25"/>
    <mergeCell ref="A14:J14"/>
    <mergeCell ref="A23:J23"/>
    <mergeCell ref="A24:B24"/>
    <mergeCell ref="C24:D24"/>
    <mergeCell ref="E24:F24"/>
    <mergeCell ref="G24:H24"/>
    <mergeCell ref="I24:J24"/>
    <mergeCell ref="A16:B16"/>
    <mergeCell ref="C16:F16"/>
    <mergeCell ref="G16:J16"/>
    <mergeCell ref="A17:B17"/>
    <mergeCell ref="C17:F18"/>
    <mergeCell ref="G17:J18"/>
    <mergeCell ref="A21:B21"/>
    <mergeCell ref="C21:F22"/>
    <mergeCell ref="G21:J22"/>
    <mergeCell ref="A13:B13"/>
    <mergeCell ref="C13:J13"/>
    <mergeCell ref="A6:J6"/>
    <mergeCell ref="A8:B8"/>
    <mergeCell ref="C8:J8"/>
    <mergeCell ref="A9:J9"/>
    <mergeCell ref="A10:C10"/>
    <mergeCell ref="D10:J10"/>
    <mergeCell ref="A11:B11"/>
    <mergeCell ref="C11:J11"/>
    <mergeCell ref="A12:J12"/>
    <mergeCell ref="A7:J7"/>
    <mergeCell ref="A5:J5"/>
    <mergeCell ref="A1:J1"/>
    <mergeCell ref="A2:J2"/>
    <mergeCell ref="A3:C3"/>
    <mergeCell ref="D3:J3"/>
    <mergeCell ref="A4:C4"/>
    <mergeCell ref="D4:J4"/>
  </mergeCells>
  <hyperlinks>
    <hyperlink ref="A7:J7" r:id="rId1" display="Additional literacy resources can be found here" xr:uid="{00000000-0004-0000-0400-000000000000}"/>
  </hyperlinks>
  <pageMargins left="0.25" right="0.25" top="0.75" bottom="0.75" header="0.3" footer="0.3"/>
  <pageSetup scale="85" fitToHeight="0" orientation="landscape" horizontalDpi="4294967294"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'ela strategies'!$A$1:$A$6</xm:f>
          </x14:formula1>
          <xm:sqref>D4:J4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pageSetUpPr fitToPage="1"/>
  </sheetPr>
  <dimension ref="A1:J42"/>
  <sheetViews>
    <sheetView topLeftCell="A4" zoomScaleNormal="100" workbookViewId="0">
      <selection activeCell="C26" sqref="C26:D26"/>
    </sheetView>
  </sheetViews>
  <sheetFormatPr defaultColWidth="10.9296875" defaultRowHeight="14.25"/>
  <cols>
    <col min="1" max="10" width="15.73046875" customWidth="1"/>
  </cols>
  <sheetData>
    <row r="1" spans="1:10" ht="18.5" customHeight="1">
      <c r="A1" s="186" t="s">
        <v>158</v>
      </c>
      <c r="B1" s="187"/>
      <c r="C1" s="187"/>
      <c r="D1" s="187"/>
      <c r="E1" s="187"/>
      <c r="F1" s="187"/>
      <c r="G1" s="187"/>
      <c r="H1" s="187"/>
      <c r="I1" s="187"/>
      <c r="J1" s="188"/>
    </row>
    <row r="2" spans="1:10" ht="24.75" customHeight="1">
      <c r="A2" s="189" t="s">
        <v>202</v>
      </c>
      <c r="B2" s="190"/>
      <c r="C2" s="256"/>
      <c r="D2" s="190"/>
      <c r="E2" s="190"/>
      <c r="F2" s="190"/>
      <c r="G2" s="190"/>
      <c r="H2" s="190"/>
      <c r="I2" s="190"/>
      <c r="J2" s="191"/>
    </row>
    <row r="3" spans="1:10" ht="42.75" customHeight="1">
      <c r="A3" s="183" t="s">
        <v>203</v>
      </c>
      <c r="B3" s="184"/>
      <c r="C3" s="185"/>
      <c r="D3" s="183" t="s">
        <v>204</v>
      </c>
      <c r="E3" s="184"/>
      <c r="F3" s="184"/>
      <c r="G3" s="184"/>
      <c r="H3" s="184"/>
      <c r="I3" s="184"/>
      <c r="J3" s="185"/>
    </row>
    <row r="4" spans="1:10" ht="35.25" customHeight="1">
      <c r="A4" s="192" t="s">
        <v>182</v>
      </c>
      <c r="B4" s="161"/>
      <c r="C4" s="193"/>
      <c r="D4" s="194" t="s">
        <v>253</v>
      </c>
      <c r="E4" s="195"/>
      <c r="F4" s="195"/>
      <c r="G4" s="195"/>
      <c r="H4" s="195"/>
      <c r="I4" s="195"/>
      <c r="J4" s="196"/>
    </row>
    <row r="5" spans="1:10" ht="37.5" customHeight="1">
      <c r="A5" s="183" t="s">
        <v>183</v>
      </c>
      <c r="B5" s="184"/>
      <c r="C5" s="184"/>
      <c r="D5" s="184"/>
      <c r="E5" s="184"/>
      <c r="F5" s="184"/>
      <c r="G5" s="184"/>
      <c r="H5" s="184"/>
      <c r="I5" s="184"/>
      <c r="J5" s="185"/>
    </row>
    <row r="6" spans="1:10" ht="162.75" customHeight="1">
      <c r="A6" s="257" t="s">
        <v>289</v>
      </c>
      <c r="B6" s="258"/>
      <c r="C6" s="258"/>
      <c r="D6" s="258"/>
      <c r="E6" s="258"/>
      <c r="F6" s="258"/>
      <c r="G6" s="258"/>
      <c r="H6" s="258"/>
      <c r="I6" s="258"/>
      <c r="J6" s="259"/>
    </row>
    <row r="7" spans="1:10" ht="39" customHeight="1">
      <c r="A7" s="204" t="s">
        <v>290</v>
      </c>
      <c r="B7" s="204"/>
      <c r="C7" s="205" t="s">
        <v>185</v>
      </c>
      <c r="D7" s="206"/>
      <c r="E7" s="206"/>
      <c r="F7" s="206"/>
      <c r="G7" s="206"/>
      <c r="H7" s="206"/>
      <c r="I7" s="206"/>
      <c r="J7" s="207"/>
    </row>
    <row r="8" spans="1:10" ht="219.75" customHeight="1">
      <c r="A8" s="208" t="s">
        <v>291</v>
      </c>
      <c r="B8" s="209"/>
      <c r="C8" s="209"/>
      <c r="D8" s="209"/>
      <c r="E8" s="209"/>
      <c r="F8" s="209"/>
      <c r="G8" s="209"/>
      <c r="H8" s="209"/>
      <c r="I8" s="209"/>
      <c r="J8" s="210"/>
    </row>
    <row r="9" spans="1:10" ht="126" customHeight="1">
      <c r="A9" s="250" t="s">
        <v>188</v>
      </c>
      <c r="B9" s="251"/>
      <c r="C9" s="252"/>
      <c r="D9" s="252"/>
      <c r="E9" s="252"/>
      <c r="F9" s="252"/>
      <c r="G9" s="251"/>
      <c r="H9" s="251"/>
      <c r="I9" s="251"/>
      <c r="J9" s="253"/>
    </row>
    <row r="10" spans="1:10" ht="50.2" customHeight="1">
      <c r="A10" s="214" t="s">
        <v>189</v>
      </c>
      <c r="B10" s="228"/>
      <c r="C10" s="229" t="s">
        <v>190</v>
      </c>
      <c r="D10" s="230"/>
      <c r="E10" s="230"/>
      <c r="F10" s="231"/>
      <c r="G10" s="232" t="s">
        <v>191</v>
      </c>
      <c r="H10" s="232"/>
      <c r="I10" s="232"/>
      <c r="J10" s="215"/>
    </row>
    <row r="11" spans="1:10" ht="70.05" customHeight="1">
      <c r="A11" s="233" t="s">
        <v>192</v>
      </c>
      <c r="B11" s="234"/>
      <c r="C11" s="235" t="s">
        <v>193</v>
      </c>
      <c r="D11" s="236"/>
      <c r="E11" s="236"/>
      <c r="F11" s="237"/>
      <c r="G11" s="241" t="s">
        <v>205</v>
      </c>
      <c r="H11" s="242"/>
      <c r="I11" s="242"/>
      <c r="J11" s="243"/>
    </row>
    <row r="12" spans="1:10" ht="190.05" customHeight="1">
      <c r="A12" s="254" t="s">
        <v>206</v>
      </c>
      <c r="B12" s="255"/>
      <c r="C12" s="238"/>
      <c r="D12" s="239"/>
      <c r="E12" s="239"/>
      <c r="F12" s="240"/>
      <c r="G12" s="238"/>
      <c r="H12" s="239"/>
      <c r="I12" s="239"/>
      <c r="J12" s="244"/>
    </row>
    <row r="13" spans="1:10" ht="70.05" customHeight="1">
      <c r="A13" s="233" t="s">
        <v>194</v>
      </c>
      <c r="B13" s="234"/>
      <c r="C13" s="241" t="s">
        <v>336</v>
      </c>
      <c r="D13" s="242"/>
      <c r="E13" s="242"/>
      <c r="F13" s="245"/>
      <c r="G13" s="241" t="s">
        <v>337</v>
      </c>
      <c r="H13" s="242"/>
      <c r="I13" s="242"/>
      <c r="J13" s="243"/>
    </row>
    <row r="14" spans="1:10" ht="190.05" customHeight="1">
      <c r="A14" s="254" t="s">
        <v>292</v>
      </c>
      <c r="B14" s="255"/>
      <c r="C14" s="238"/>
      <c r="D14" s="239"/>
      <c r="E14" s="239"/>
      <c r="F14" s="240"/>
      <c r="G14" s="238"/>
      <c r="H14" s="239"/>
      <c r="I14" s="239"/>
      <c r="J14" s="244"/>
    </row>
    <row r="15" spans="1:10" ht="70.05" customHeight="1">
      <c r="A15" s="233" t="s">
        <v>195</v>
      </c>
      <c r="B15" s="234"/>
      <c r="C15" s="241" t="s">
        <v>293</v>
      </c>
      <c r="D15" s="242"/>
      <c r="E15" s="242"/>
      <c r="F15" s="245"/>
      <c r="G15" s="241" t="s">
        <v>294</v>
      </c>
      <c r="H15" s="242"/>
      <c r="I15" s="242"/>
      <c r="J15" s="243"/>
    </row>
    <row r="16" spans="1:10" ht="190.05" customHeight="1">
      <c r="A16" s="254" t="s">
        <v>295</v>
      </c>
      <c r="B16" s="255"/>
      <c r="C16" s="238"/>
      <c r="D16" s="239"/>
      <c r="E16" s="239"/>
      <c r="F16" s="240"/>
      <c r="G16" s="238"/>
      <c r="H16" s="239"/>
      <c r="I16" s="239"/>
      <c r="J16" s="244"/>
    </row>
    <row r="17" spans="1:10" ht="38.25" customHeight="1">
      <c r="A17" s="211" t="s">
        <v>186</v>
      </c>
      <c r="B17" s="212"/>
      <c r="C17" s="213"/>
      <c r="D17" s="260" t="s">
        <v>187</v>
      </c>
      <c r="E17" s="261"/>
      <c r="F17" s="261"/>
      <c r="G17" s="261"/>
      <c r="H17" s="261"/>
      <c r="I17" s="261"/>
      <c r="J17" s="262"/>
    </row>
    <row r="18" spans="1:10" ht="69" customHeight="1">
      <c r="A18" s="214" t="s">
        <v>183</v>
      </c>
      <c r="B18" s="215"/>
      <c r="C18" s="198" t="s">
        <v>207</v>
      </c>
      <c r="D18" s="199"/>
      <c r="E18" s="199"/>
      <c r="F18" s="199"/>
      <c r="G18" s="199"/>
      <c r="H18" s="199"/>
      <c r="I18" s="199"/>
      <c r="J18" s="200"/>
    </row>
    <row r="19" spans="1:10" ht="162.75" customHeight="1">
      <c r="A19" s="219" t="s">
        <v>296</v>
      </c>
      <c r="B19" s="220"/>
      <c r="C19" s="220"/>
      <c r="D19" s="220"/>
      <c r="E19" s="220"/>
      <c r="F19" s="220"/>
      <c r="G19" s="220"/>
      <c r="H19" s="220"/>
      <c r="I19" s="220"/>
      <c r="J19" s="221"/>
    </row>
    <row r="20" spans="1:10" ht="39" customHeight="1">
      <c r="A20" s="197" t="s">
        <v>37</v>
      </c>
      <c r="B20" s="197"/>
      <c r="C20" s="198" t="s">
        <v>185</v>
      </c>
      <c r="D20" s="199"/>
      <c r="E20" s="199"/>
      <c r="F20" s="199"/>
      <c r="G20" s="199"/>
      <c r="H20" s="199"/>
      <c r="I20" s="199"/>
      <c r="J20" s="200"/>
    </row>
    <row r="21" spans="1:10" ht="219.75" customHeight="1">
      <c r="A21" s="208" t="s">
        <v>296</v>
      </c>
      <c r="B21" s="209"/>
      <c r="C21" s="209"/>
      <c r="D21" s="209"/>
      <c r="E21" s="209"/>
      <c r="F21" s="209"/>
      <c r="G21" s="209"/>
      <c r="H21" s="209"/>
      <c r="I21" s="209"/>
      <c r="J21" s="210"/>
    </row>
    <row r="22" spans="1:10" ht="126" customHeight="1">
      <c r="A22" s="250" t="s">
        <v>297</v>
      </c>
      <c r="B22" s="251"/>
      <c r="C22" s="251"/>
      <c r="D22" s="251"/>
      <c r="E22" s="251"/>
      <c r="F22" s="251"/>
      <c r="G22" s="251"/>
      <c r="H22" s="251"/>
      <c r="I22" s="251"/>
      <c r="J22" s="253"/>
    </row>
    <row r="23" spans="1:10" ht="168" customHeight="1">
      <c r="A23" s="254" t="s">
        <v>338</v>
      </c>
      <c r="B23" s="263"/>
      <c r="C23" s="263"/>
      <c r="D23" s="263"/>
      <c r="E23" s="263"/>
      <c r="F23" s="263"/>
      <c r="G23" s="263"/>
      <c r="H23" s="263"/>
      <c r="I23" s="263"/>
      <c r="J23" s="264"/>
    </row>
    <row r="24" spans="1:10" ht="35.25" customHeight="1">
      <c r="A24" s="225" t="s">
        <v>196</v>
      </c>
      <c r="B24" s="225"/>
      <c r="C24" s="225"/>
      <c r="D24" s="225"/>
      <c r="E24" s="225"/>
      <c r="F24" s="225"/>
      <c r="G24" s="225"/>
      <c r="H24" s="225"/>
      <c r="I24" s="225"/>
      <c r="J24" s="225"/>
    </row>
    <row r="25" spans="1:10" ht="18.5" customHeight="1">
      <c r="A25" s="226" t="s">
        <v>197</v>
      </c>
      <c r="B25" s="227"/>
      <c r="C25" s="226" t="s">
        <v>198</v>
      </c>
      <c r="D25" s="227"/>
      <c r="E25" s="226" t="s">
        <v>199</v>
      </c>
      <c r="F25" s="227"/>
      <c r="G25" s="226" t="s">
        <v>200</v>
      </c>
      <c r="H25" s="227"/>
      <c r="I25" s="226" t="s">
        <v>201</v>
      </c>
      <c r="J25" s="227"/>
    </row>
    <row r="26" spans="1:10" ht="151.5" customHeight="1">
      <c r="A26" s="246" t="s">
        <v>298</v>
      </c>
      <c r="B26" s="247"/>
      <c r="C26" s="246" t="s">
        <v>340</v>
      </c>
      <c r="D26" s="247"/>
      <c r="E26" s="246" t="s">
        <v>299</v>
      </c>
      <c r="F26" s="247"/>
      <c r="G26" s="246" t="s">
        <v>300</v>
      </c>
      <c r="H26" s="247"/>
      <c r="I26" s="246"/>
      <c r="J26" s="247"/>
    </row>
    <row r="41" spans="1:3">
      <c r="A41" t="s">
        <v>37</v>
      </c>
      <c r="C41" t="s">
        <v>185</v>
      </c>
    </row>
    <row r="42" spans="1:3">
      <c r="A42" t="s">
        <v>270</v>
      </c>
    </row>
  </sheetData>
  <mergeCells count="48">
    <mergeCell ref="A23:J23"/>
    <mergeCell ref="G11:J12"/>
    <mergeCell ref="C11:F12"/>
    <mergeCell ref="A26:B26"/>
    <mergeCell ref="C26:D26"/>
    <mergeCell ref="E26:F26"/>
    <mergeCell ref="G26:H26"/>
    <mergeCell ref="I26:J26"/>
    <mergeCell ref="C13:F14"/>
    <mergeCell ref="G13:J14"/>
    <mergeCell ref="G15:J16"/>
    <mergeCell ref="A19:J19"/>
    <mergeCell ref="A20:B20"/>
    <mergeCell ref="C20:J20"/>
    <mergeCell ref="A21:J21"/>
    <mergeCell ref="A22:J22"/>
    <mergeCell ref="A24:J24"/>
    <mergeCell ref="A25:B25"/>
    <mergeCell ref="C25:D25"/>
    <mergeCell ref="E25:F25"/>
    <mergeCell ref="G25:H25"/>
    <mergeCell ref="I25:J25"/>
    <mergeCell ref="A9:J9"/>
    <mergeCell ref="A17:C17"/>
    <mergeCell ref="D17:J17"/>
    <mergeCell ref="A18:B18"/>
    <mergeCell ref="C18:J18"/>
    <mergeCell ref="C10:F10"/>
    <mergeCell ref="G10:J10"/>
    <mergeCell ref="A10:B10"/>
    <mergeCell ref="A11:B11"/>
    <mergeCell ref="A13:B13"/>
    <mergeCell ref="A15:B15"/>
    <mergeCell ref="C15:F16"/>
    <mergeCell ref="A16:B16"/>
    <mergeCell ref="A14:B14"/>
    <mergeCell ref="A12:B12"/>
    <mergeCell ref="A8:J8"/>
    <mergeCell ref="A1:J1"/>
    <mergeCell ref="A2:J2"/>
    <mergeCell ref="D4:J4"/>
    <mergeCell ref="A6:J6"/>
    <mergeCell ref="A7:B7"/>
    <mergeCell ref="C7:J7"/>
    <mergeCell ref="A4:C4"/>
    <mergeCell ref="A5:J5"/>
    <mergeCell ref="A3:C3"/>
    <mergeCell ref="D3:J3"/>
  </mergeCells>
  <pageMargins left="0.25" right="0.25" top="0.75" bottom="0.75" header="0.3" footer="0.3"/>
  <pageSetup scale="37" fitToHeight="0" orientation="landscape" horizontalDpi="4294967294"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'Math Strategies 2022 Draft'!$C$2:$C$5</xm:f>
          </x14:formula1>
          <xm:sqref>D4:J4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E0B4"/>
    <pageSetUpPr fitToPage="1"/>
  </sheetPr>
  <dimension ref="A1:J15"/>
  <sheetViews>
    <sheetView topLeftCell="A10" zoomScaleNormal="100" workbookViewId="0">
      <selection activeCell="A6" sqref="A6:J6"/>
    </sheetView>
  </sheetViews>
  <sheetFormatPr defaultColWidth="10.9296875" defaultRowHeight="14.25"/>
  <cols>
    <col min="1" max="10" width="15.73046875" customWidth="1"/>
  </cols>
  <sheetData>
    <row r="1" spans="1:10" ht="19.5" customHeight="1">
      <c r="A1" s="186" t="s">
        <v>158</v>
      </c>
      <c r="B1" s="187"/>
      <c r="C1" s="187"/>
      <c r="D1" s="187"/>
      <c r="E1" s="187"/>
      <c r="F1" s="187"/>
      <c r="G1" s="187"/>
      <c r="H1" s="187"/>
      <c r="I1" s="187"/>
      <c r="J1" s="188"/>
    </row>
    <row r="2" spans="1:10" ht="24.75" customHeight="1">
      <c r="A2" s="189" t="s">
        <v>208</v>
      </c>
      <c r="B2" s="190"/>
      <c r="C2" s="190"/>
      <c r="D2" s="190"/>
      <c r="E2" s="190"/>
      <c r="F2" s="190"/>
      <c r="G2" s="190"/>
      <c r="H2" s="190"/>
      <c r="I2" s="190"/>
      <c r="J2" s="191"/>
    </row>
    <row r="3" spans="1:10" ht="51" customHeight="1">
      <c r="A3" s="183" t="s">
        <v>39</v>
      </c>
      <c r="B3" s="184"/>
      <c r="C3" s="185"/>
      <c r="D3" s="265" t="s">
        <v>40</v>
      </c>
      <c r="E3" s="266"/>
      <c r="F3" s="266"/>
      <c r="G3" s="266"/>
      <c r="H3" s="266"/>
      <c r="I3" s="266"/>
      <c r="J3" s="267"/>
    </row>
    <row r="4" spans="1:10" ht="68.25" customHeight="1">
      <c r="A4" s="183" t="s">
        <v>209</v>
      </c>
      <c r="B4" s="185"/>
      <c r="C4" s="268" t="s">
        <v>210</v>
      </c>
      <c r="D4" s="269"/>
      <c r="E4" s="269"/>
      <c r="F4" s="269"/>
      <c r="G4" s="269"/>
      <c r="H4" s="269"/>
      <c r="I4" s="269"/>
      <c r="J4" s="270"/>
    </row>
    <row r="5" spans="1:10" ht="84" customHeight="1">
      <c r="A5" s="192" t="s">
        <v>211</v>
      </c>
      <c r="B5" s="193"/>
      <c r="C5" s="216" t="s">
        <v>212</v>
      </c>
      <c r="D5" s="217"/>
      <c r="E5" s="217"/>
      <c r="F5" s="217"/>
      <c r="G5" s="217"/>
      <c r="H5" s="217"/>
      <c r="I5" s="217"/>
      <c r="J5" s="218"/>
    </row>
    <row r="6" spans="1:10" ht="174.75" customHeight="1">
      <c r="A6" s="219" t="s">
        <v>339</v>
      </c>
      <c r="B6" s="220"/>
      <c r="C6" s="220"/>
      <c r="D6" s="220"/>
      <c r="E6" s="220"/>
      <c r="F6" s="220"/>
      <c r="G6" s="220"/>
      <c r="H6" s="220"/>
      <c r="I6" s="220"/>
      <c r="J6" s="221"/>
    </row>
    <row r="7" spans="1:10" ht="39" customHeight="1">
      <c r="A7" s="197" t="s">
        <v>37</v>
      </c>
      <c r="B7" s="197"/>
      <c r="C7" s="198" t="s">
        <v>185</v>
      </c>
      <c r="D7" s="199"/>
      <c r="E7" s="199"/>
      <c r="F7" s="199"/>
      <c r="G7" s="199"/>
      <c r="H7" s="199"/>
      <c r="I7" s="199"/>
      <c r="J7" s="200"/>
    </row>
    <row r="8" spans="1:10" ht="219.75" customHeight="1">
      <c r="A8" s="208" t="s">
        <v>301</v>
      </c>
      <c r="B8" s="209"/>
      <c r="C8" s="209"/>
      <c r="D8" s="209"/>
      <c r="E8" s="209"/>
      <c r="F8" s="209"/>
      <c r="G8" s="209"/>
      <c r="H8" s="209"/>
      <c r="I8" s="209"/>
      <c r="J8" s="210"/>
    </row>
    <row r="9" spans="1:10" ht="126" customHeight="1">
      <c r="A9" s="250" t="s">
        <v>213</v>
      </c>
      <c r="B9" s="251"/>
      <c r="C9" s="251"/>
      <c r="D9" s="251"/>
      <c r="E9" s="251"/>
      <c r="F9" s="251"/>
      <c r="G9" s="251"/>
      <c r="H9" s="251"/>
      <c r="I9" s="251"/>
      <c r="J9" s="253"/>
    </row>
    <row r="10" spans="1:10" ht="168" customHeight="1">
      <c r="A10" s="254" t="s">
        <v>302</v>
      </c>
      <c r="B10" s="263"/>
      <c r="C10" s="263"/>
      <c r="D10" s="263"/>
      <c r="E10" s="263"/>
      <c r="F10" s="263"/>
      <c r="G10" s="263"/>
      <c r="H10" s="263"/>
      <c r="I10" s="263"/>
      <c r="J10" s="264"/>
    </row>
    <row r="11" spans="1:10" ht="35.25" customHeight="1">
      <c r="A11" s="225" t="s">
        <v>196</v>
      </c>
      <c r="B11" s="225"/>
      <c r="C11" s="225"/>
      <c r="D11" s="225"/>
      <c r="E11" s="225"/>
      <c r="F11" s="225"/>
      <c r="G11" s="225"/>
      <c r="H11" s="225"/>
      <c r="I11" s="225"/>
      <c r="J11" s="225"/>
    </row>
    <row r="12" spans="1:10" ht="18.5" customHeight="1">
      <c r="A12" s="226" t="s">
        <v>197</v>
      </c>
      <c r="B12" s="227"/>
      <c r="C12" s="226" t="s">
        <v>198</v>
      </c>
      <c r="D12" s="227"/>
      <c r="E12" s="226" t="s">
        <v>199</v>
      </c>
      <c r="F12" s="227"/>
      <c r="G12" s="226" t="s">
        <v>200</v>
      </c>
      <c r="H12" s="227"/>
      <c r="I12" s="226" t="s">
        <v>201</v>
      </c>
      <c r="J12" s="227"/>
    </row>
    <row r="13" spans="1:10" ht="151.5" customHeight="1">
      <c r="A13" s="246" t="s">
        <v>303</v>
      </c>
      <c r="B13" s="247"/>
      <c r="C13" s="246" t="s">
        <v>304</v>
      </c>
      <c r="D13" s="247"/>
      <c r="E13" s="246" t="s">
        <v>256</v>
      </c>
      <c r="F13" s="247"/>
      <c r="G13" s="246" t="s">
        <v>305</v>
      </c>
      <c r="H13" s="247"/>
      <c r="I13" s="246" t="s">
        <v>306</v>
      </c>
      <c r="J13" s="247"/>
    </row>
    <row r="14" spans="1:10">
      <c r="A14" t="s">
        <v>197</v>
      </c>
      <c r="C14" t="s">
        <v>198</v>
      </c>
      <c r="E14" t="s">
        <v>199</v>
      </c>
      <c r="G14" t="s">
        <v>200</v>
      </c>
      <c r="I14" t="s">
        <v>201</v>
      </c>
    </row>
    <row r="15" spans="1:10">
      <c r="A15" t="s">
        <v>260</v>
      </c>
      <c r="C15" t="s">
        <v>261</v>
      </c>
      <c r="E15" t="s">
        <v>262</v>
      </c>
      <c r="G15" t="s">
        <v>263</v>
      </c>
    </row>
  </sheetData>
  <mergeCells count="25">
    <mergeCell ref="A10:J10"/>
    <mergeCell ref="A1:J1"/>
    <mergeCell ref="A2:J2"/>
    <mergeCell ref="A3:C3"/>
    <mergeCell ref="D3:J3"/>
    <mergeCell ref="A5:B5"/>
    <mergeCell ref="C5:J5"/>
    <mergeCell ref="A6:J6"/>
    <mergeCell ref="A7:B7"/>
    <mergeCell ref="C7:J7"/>
    <mergeCell ref="A8:J8"/>
    <mergeCell ref="A9:J9"/>
    <mergeCell ref="A4:B4"/>
    <mergeCell ref="C4:J4"/>
    <mergeCell ref="A11:J11"/>
    <mergeCell ref="A12:B12"/>
    <mergeCell ref="C12:D12"/>
    <mergeCell ref="E12:F12"/>
    <mergeCell ref="G12:H12"/>
    <mergeCell ref="I12:J12"/>
    <mergeCell ref="A13:B13"/>
    <mergeCell ref="C13:D13"/>
    <mergeCell ref="E13:F13"/>
    <mergeCell ref="G13:H13"/>
    <mergeCell ref="I13:J13"/>
  </mergeCells>
  <hyperlinks>
    <hyperlink ref="C4:J4" r:id="rId1" display="School Climate and Behavioral Support Strategies (see second page of linked document)" xr:uid="{00000000-0004-0000-0600-000000000000}"/>
  </hyperlinks>
  <pageMargins left="0.25" right="0.25" top="0.75" bottom="0.75" header="0.3" footer="0.3"/>
  <pageSetup scale="86" fitToHeight="0" orientation="landscape" horizontalDpi="4294967294"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4B084"/>
    <pageSetUpPr fitToPage="1"/>
  </sheetPr>
  <dimension ref="A1:J16"/>
  <sheetViews>
    <sheetView topLeftCell="A9" zoomScaleNormal="100" workbookViewId="0">
      <selection activeCell="A10" sqref="A10:J10"/>
    </sheetView>
  </sheetViews>
  <sheetFormatPr defaultColWidth="10.9296875" defaultRowHeight="14.25"/>
  <cols>
    <col min="1" max="10" width="15.73046875" customWidth="1"/>
  </cols>
  <sheetData>
    <row r="1" spans="1:10" ht="19.5" customHeight="1">
      <c r="A1" s="186" t="s">
        <v>158</v>
      </c>
      <c r="B1" s="187"/>
      <c r="C1" s="187"/>
      <c r="D1" s="187"/>
      <c r="E1" s="187"/>
      <c r="F1" s="187"/>
      <c r="G1" s="187"/>
      <c r="H1" s="187"/>
      <c r="I1" s="187"/>
      <c r="J1" s="188"/>
    </row>
    <row r="2" spans="1:10" ht="24.75" customHeight="1">
      <c r="A2" s="189" t="s">
        <v>214</v>
      </c>
      <c r="B2" s="190"/>
      <c r="C2" s="190"/>
      <c r="D2" s="190"/>
      <c r="E2" s="190"/>
      <c r="F2" s="190"/>
      <c r="G2" s="190"/>
      <c r="H2" s="190"/>
      <c r="I2" s="190"/>
      <c r="J2" s="191"/>
    </row>
    <row r="3" spans="1:10" ht="74.25" customHeight="1">
      <c r="A3" s="183" t="s">
        <v>42</v>
      </c>
      <c r="B3" s="184"/>
      <c r="C3" s="185"/>
      <c r="D3" s="265" t="s">
        <v>215</v>
      </c>
      <c r="E3" s="266"/>
      <c r="F3" s="266"/>
      <c r="G3" s="266"/>
      <c r="H3" s="266"/>
      <c r="I3" s="266"/>
      <c r="J3" s="267"/>
    </row>
    <row r="4" spans="1:10" ht="68.25" customHeight="1">
      <c r="A4" s="183" t="s">
        <v>209</v>
      </c>
      <c r="B4" s="185"/>
      <c r="C4" s="268" t="s">
        <v>216</v>
      </c>
      <c r="D4" s="269"/>
      <c r="E4" s="269"/>
      <c r="F4" s="269"/>
      <c r="G4" s="269"/>
      <c r="H4" s="269"/>
      <c r="I4" s="269"/>
      <c r="J4" s="270"/>
    </row>
    <row r="5" spans="1:10" ht="78.75" customHeight="1">
      <c r="A5" s="192" t="s">
        <v>43</v>
      </c>
      <c r="B5" s="193"/>
      <c r="C5" s="216" t="s">
        <v>217</v>
      </c>
      <c r="D5" s="217"/>
      <c r="E5" s="217"/>
      <c r="F5" s="217"/>
      <c r="G5" s="217"/>
      <c r="H5" s="217"/>
      <c r="I5" s="217"/>
      <c r="J5" s="218"/>
    </row>
    <row r="6" spans="1:10" ht="162.75" customHeight="1">
      <c r="A6" s="219" t="s">
        <v>307</v>
      </c>
      <c r="B6" s="220"/>
      <c r="C6" s="220"/>
      <c r="D6" s="220"/>
      <c r="E6" s="220"/>
      <c r="F6" s="220"/>
      <c r="G6" s="220"/>
      <c r="H6" s="220"/>
      <c r="I6" s="220"/>
      <c r="J6" s="221"/>
    </row>
    <row r="7" spans="1:10" ht="39" customHeight="1">
      <c r="A7" s="197" t="s">
        <v>37</v>
      </c>
      <c r="B7" s="197"/>
      <c r="C7" s="198" t="s">
        <v>185</v>
      </c>
      <c r="D7" s="199"/>
      <c r="E7" s="199"/>
      <c r="F7" s="199"/>
      <c r="G7" s="199"/>
      <c r="H7" s="199"/>
      <c r="I7" s="199"/>
      <c r="J7" s="200"/>
    </row>
    <row r="8" spans="1:10" ht="219.75" customHeight="1">
      <c r="A8" s="208" t="s">
        <v>308</v>
      </c>
      <c r="B8" s="209"/>
      <c r="C8" s="209"/>
      <c r="D8" s="209"/>
      <c r="E8" s="209"/>
      <c r="F8" s="209"/>
      <c r="G8" s="209"/>
      <c r="H8" s="209"/>
      <c r="I8" s="209"/>
      <c r="J8" s="210"/>
    </row>
    <row r="9" spans="1:10" ht="126" customHeight="1">
      <c r="A9" s="250" t="s">
        <v>309</v>
      </c>
      <c r="B9" s="251"/>
      <c r="C9" s="251"/>
      <c r="D9" s="251"/>
      <c r="E9" s="251"/>
      <c r="F9" s="251"/>
      <c r="G9" s="251"/>
      <c r="H9" s="251"/>
      <c r="I9" s="251"/>
      <c r="J9" s="253"/>
    </row>
    <row r="10" spans="1:10" ht="168" customHeight="1">
      <c r="A10" s="254" t="s">
        <v>372</v>
      </c>
      <c r="B10" s="263"/>
      <c r="C10" s="263"/>
      <c r="D10" s="263"/>
      <c r="E10" s="263"/>
      <c r="F10" s="263"/>
      <c r="G10" s="263"/>
      <c r="H10" s="263"/>
      <c r="I10" s="263"/>
      <c r="J10" s="264"/>
    </row>
    <row r="11" spans="1:10" ht="35.25" customHeight="1">
      <c r="A11" s="225" t="s">
        <v>196</v>
      </c>
      <c r="B11" s="225"/>
      <c r="C11" s="225"/>
      <c r="D11" s="225"/>
      <c r="E11" s="225"/>
      <c r="F11" s="225"/>
      <c r="G11" s="225"/>
      <c r="H11" s="225"/>
      <c r="I11" s="225"/>
      <c r="J11" s="225"/>
    </row>
    <row r="12" spans="1:10" ht="19.05" customHeight="1">
      <c r="A12" s="226" t="s">
        <v>197</v>
      </c>
      <c r="B12" s="227"/>
      <c r="C12" s="226" t="s">
        <v>198</v>
      </c>
      <c r="D12" s="227"/>
      <c r="E12" s="226" t="s">
        <v>199</v>
      </c>
      <c r="F12" s="227"/>
      <c r="G12" s="226" t="s">
        <v>200</v>
      </c>
      <c r="H12" s="227"/>
      <c r="I12" s="226" t="s">
        <v>201</v>
      </c>
      <c r="J12" s="227"/>
    </row>
    <row r="13" spans="1:10" ht="151.5" customHeight="1">
      <c r="A13" s="246" t="s">
        <v>352</v>
      </c>
      <c r="B13" s="247"/>
      <c r="C13" s="246" t="s">
        <v>279</v>
      </c>
      <c r="D13" s="247"/>
      <c r="E13" s="246" t="s">
        <v>280</v>
      </c>
      <c r="F13" s="247"/>
      <c r="G13" s="246" t="s">
        <v>281</v>
      </c>
      <c r="H13" s="247"/>
      <c r="I13" s="246"/>
      <c r="J13" s="247"/>
    </row>
    <row r="14" spans="1:10">
      <c r="G14" t="s">
        <v>274</v>
      </c>
    </row>
    <row r="15" spans="1:10">
      <c r="A15" t="s">
        <v>197</v>
      </c>
      <c r="C15" t="s">
        <v>198</v>
      </c>
      <c r="E15" t="s">
        <v>199</v>
      </c>
      <c r="G15" t="s">
        <v>200</v>
      </c>
      <c r="I15" t="s">
        <v>201</v>
      </c>
    </row>
    <row r="16" spans="1:10">
      <c r="E16" t="s">
        <v>341</v>
      </c>
      <c r="I16" t="s">
        <v>271</v>
      </c>
    </row>
  </sheetData>
  <mergeCells count="25">
    <mergeCell ref="A10:J10"/>
    <mergeCell ref="A1:J1"/>
    <mergeCell ref="A2:J2"/>
    <mergeCell ref="A3:C3"/>
    <mergeCell ref="D3:J3"/>
    <mergeCell ref="A5:B5"/>
    <mergeCell ref="C5:J5"/>
    <mergeCell ref="A6:J6"/>
    <mergeCell ref="A7:B7"/>
    <mergeCell ref="C7:J7"/>
    <mergeCell ref="A8:J8"/>
    <mergeCell ref="A9:J9"/>
    <mergeCell ref="A4:B4"/>
    <mergeCell ref="C4:J4"/>
    <mergeCell ref="A11:J11"/>
    <mergeCell ref="A12:B12"/>
    <mergeCell ref="C12:D12"/>
    <mergeCell ref="E12:F12"/>
    <mergeCell ref="G12:H12"/>
    <mergeCell ref="I12:J12"/>
    <mergeCell ref="A13:B13"/>
    <mergeCell ref="C13:D13"/>
    <mergeCell ref="E13:F13"/>
    <mergeCell ref="G13:H13"/>
    <mergeCell ref="I13:J13"/>
  </mergeCells>
  <hyperlinks>
    <hyperlink ref="C4:J4" r:id="rId1" display="Special Education Strategies (see first page of linked document)" xr:uid="{00000000-0004-0000-0700-000000000000}"/>
  </hyperlinks>
  <pageMargins left="0.25" right="0.25" top="0.75" bottom="0.75" header="0.3" footer="0.3"/>
  <pageSetup scale="74" fitToHeight="0" orientation="landscape" horizont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1"/>
  <sheetViews>
    <sheetView topLeftCell="A6" workbookViewId="0">
      <selection activeCell="G22" sqref="G22"/>
    </sheetView>
  </sheetViews>
  <sheetFormatPr defaultColWidth="10.9296875" defaultRowHeight="14.25"/>
  <cols>
    <col min="1" max="10" width="15.73046875" customWidth="1"/>
    <col min="14" max="14" width="21.19921875" customWidth="1"/>
  </cols>
  <sheetData>
    <row r="1" spans="1:14" ht="20.25" customHeight="1">
      <c r="A1" s="23" t="s">
        <v>353</v>
      </c>
      <c r="B1" s="24"/>
      <c r="C1" s="24"/>
      <c r="D1" s="24"/>
      <c r="E1" s="24"/>
      <c r="F1" s="24"/>
      <c r="G1" s="24"/>
      <c r="H1" s="24"/>
      <c r="I1" s="24"/>
      <c r="J1" s="25"/>
      <c r="N1" s="21"/>
    </row>
    <row r="2" spans="1:14" ht="20.25" customHeight="1">
      <c r="A2" s="128" t="s">
        <v>7</v>
      </c>
      <c r="B2" s="129"/>
      <c r="C2" s="129"/>
      <c r="D2" s="130"/>
      <c r="E2" s="131" t="s">
        <v>8</v>
      </c>
      <c r="F2" s="132"/>
      <c r="G2" s="20" t="s">
        <v>168</v>
      </c>
      <c r="H2" s="133" t="s">
        <v>9</v>
      </c>
      <c r="I2" s="133"/>
      <c r="J2" s="15"/>
    </row>
    <row r="3" spans="1:14" ht="20.25" customHeight="1">
      <c r="A3" s="134" t="s">
        <v>282</v>
      </c>
      <c r="B3" s="135"/>
      <c r="C3" s="135"/>
      <c r="D3" s="135"/>
      <c r="E3" s="135"/>
      <c r="F3" s="135"/>
      <c r="G3" s="135"/>
      <c r="H3" s="135"/>
      <c r="I3" s="135"/>
      <c r="J3" s="136"/>
    </row>
    <row r="4" spans="1:14" ht="17.25" customHeight="1">
      <c r="D4" s="22"/>
      <c r="E4" s="115" t="s">
        <v>354</v>
      </c>
      <c r="F4" s="115"/>
      <c r="G4" s="115"/>
      <c r="H4" s="115" t="s">
        <v>355</v>
      </c>
      <c r="I4" s="115"/>
      <c r="J4" s="115"/>
    </row>
    <row r="5" spans="1:14" ht="32.25" customHeight="1">
      <c r="A5" s="123" t="s">
        <v>10</v>
      </c>
      <c r="B5" s="123"/>
      <c r="C5" s="123"/>
      <c r="D5" s="16" t="s">
        <v>11</v>
      </c>
      <c r="E5" s="123" t="s">
        <v>12</v>
      </c>
      <c r="F5" s="123"/>
      <c r="G5" s="123"/>
      <c r="H5" s="123" t="s">
        <v>12</v>
      </c>
      <c r="I5" s="123"/>
      <c r="J5" s="123"/>
    </row>
    <row r="6" spans="1:14" ht="33.75" customHeight="1">
      <c r="A6" s="124" t="s">
        <v>367</v>
      </c>
      <c r="B6" s="125"/>
      <c r="C6" s="126"/>
      <c r="D6" s="17" t="s">
        <v>13</v>
      </c>
      <c r="E6" s="108"/>
      <c r="F6" s="109"/>
      <c r="G6" s="127"/>
      <c r="H6" s="124"/>
      <c r="I6" s="125"/>
      <c r="J6" s="126"/>
    </row>
    <row r="7" spans="1:14" ht="33.75" customHeight="1">
      <c r="A7" s="117" t="s">
        <v>368</v>
      </c>
      <c r="B7" s="118"/>
      <c r="C7" s="119"/>
      <c r="D7" s="18" t="s">
        <v>14</v>
      </c>
      <c r="E7" s="120"/>
      <c r="F7" s="121"/>
      <c r="G7" s="122"/>
      <c r="H7" s="117"/>
      <c r="I7" s="118"/>
      <c r="J7" s="119"/>
    </row>
    <row r="8" spans="1:14" ht="33.75" customHeight="1">
      <c r="A8" s="117" t="s">
        <v>371</v>
      </c>
      <c r="B8" s="118"/>
      <c r="C8" s="119"/>
      <c r="D8" s="18" t="s">
        <v>15</v>
      </c>
      <c r="E8" s="120"/>
      <c r="F8" s="121"/>
      <c r="G8" s="122"/>
      <c r="H8" s="117"/>
      <c r="I8" s="118"/>
      <c r="J8" s="119"/>
    </row>
    <row r="9" spans="1:14" ht="33.75" customHeight="1">
      <c r="A9" s="117" t="s">
        <v>369</v>
      </c>
      <c r="B9" s="118"/>
      <c r="C9" s="119"/>
      <c r="D9" s="18" t="s">
        <v>15</v>
      </c>
      <c r="E9" s="120"/>
      <c r="F9" s="121"/>
      <c r="G9" s="122"/>
      <c r="H9" s="117"/>
      <c r="I9" s="118"/>
      <c r="J9" s="119"/>
    </row>
    <row r="10" spans="1:14" ht="33.75" customHeight="1">
      <c r="A10" s="117"/>
      <c r="B10" s="118"/>
      <c r="C10" s="119"/>
      <c r="D10" s="18" t="s">
        <v>15</v>
      </c>
      <c r="E10" s="120"/>
      <c r="F10" s="121"/>
      <c r="G10" s="122"/>
      <c r="H10" s="117"/>
      <c r="I10" s="118"/>
      <c r="J10" s="119"/>
    </row>
    <row r="11" spans="1:14" ht="33.75" customHeight="1">
      <c r="A11" s="117"/>
      <c r="B11" s="118"/>
      <c r="C11" s="119"/>
      <c r="D11" s="18" t="s">
        <v>15</v>
      </c>
      <c r="E11" s="120"/>
      <c r="F11" s="121"/>
      <c r="G11" s="122"/>
      <c r="H11" s="117"/>
      <c r="I11" s="118"/>
      <c r="J11" s="119"/>
    </row>
    <row r="12" spans="1:14" ht="33.75" customHeight="1">
      <c r="A12" s="117" t="s">
        <v>370</v>
      </c>
      <c r="B12" s="118"/>
      <c r="C12" s="119"/>
      <c r="D12" s="18" t="s">
        <v>16</v>
      </c>
      <c r="E12" s="120"/>
      <c r="F12" s="121"/>
      <c r="G12" s="122"/>
      <c r="H12" s="117"/>
      <c r="I12" s="118"/>
      <c r="J12" s="119"/>
    </row>
    <row r="13" spans="1:14" ht="33.75" customHeight="1">
      <c r="A13" s="117"/>
      <c r="B13" s="118"/>
      <c r="C13" s="119"/>
      <c r="D13" s="18" t="s">
        <v>17</v>
      </c>
      <c r="E13" s="120"/>
      <c r="F13" s="121"/>
      <c r="G13" s="122"/>
      <c r="H13" s="117"/>
      <c r="I13" s="118"/>
      <c r="J13" s="119"/>
    </row>
    <row r="14" spans="1:14" ht="33.75" customHeight="1">
      <c r="A14" s="117"/>
      <c r="B14" s="118"/>
      <c r="C14" s="119"/>
      <c r="D14" s="18" t="s">
        <v>18</v>
      </c>
      <c r="E14" s="120"/>
      <c r="F14" s="121"/>
      <c r="G14" s="122"/>
      <c r="H14" s="117"/>
      <c r="I14" s="118"/>
      <c r="J14" s="119"/>
    </row>
    <row r="15" spans="1:14" ht="20.25" customHeight="1">
      <c r="A15" s="19"/>
      <c r="B15" s="13"/>
      <c r="C15" s="107" t="s">
        <v>19</v>
      </c>
      <c r="D15" s="107"/>
      <c r="E15" s="115" t="s">
        <v>354</v>
      </c>
      <c r="F15" s="115"/>
      <c r="G15" s="115"/>
      <c r="H15" s="115" t="s">
        <v>355</v>
      </c>
      <c r="I15" s="115"/>
      <c r="J15" s="115"/>
    </row>
    <row r="16" spans="1:14" ht="30" customHeight="1">
      <c r="A16" s="13"/>
      <c r="B16" s="13"/>
      <c r="C16" s="111" t="s">
        <v>20</v>
      </c>
      <c r="D16" s="112"/>
      <c r="E16" s="116">
        <v>40</v>
      </c>
      <c r="F16" s="116"/>
      <c r="G16" s="116"/>
      <c r="H16" s="116"/>
      <c r="I16" s="116"/>
      <c r="J16" s="116"/>
    </row>
    <row r="17" spans="1:10" ht="30" customHeight="1">
      <c r="A17" s="13"/>
      <c r="B17" s="13"/>
      <c r="C17" s="111" t="s">
        <v>21</v>
      </c>
      <c r="D17" s="112"/>
      <c r="E17" s="114">
        <v>38</v>
      </c>
      <c r="F17" s="114"/>
      <c r="G17" s="114"/>
      <c r="H17" s="114"/>
      <c r="I17" s="114"/>
      <c r="J17" s="114"/>
    </row>
    <row r="18" spans="1:10" ht="30" customHeight="1">
      <c r="A18" s="13"/>
      <c r="B18" s="13"/>
      <c r="C18" s="111" t="s">
        <v>22</v>
      </c>
      <c r="D18" s="112"/>
      <c r="E18" s="114">
        <v>34</v>
      </c>
      <c r="F18" s="114"/>
      <c r="G18" s="114"/>
      <c r="H18" s="114"/>
      <c r="I18" s="114"/>
      <c r="J18" s="114"/>
    </row>
    <row r="19" spans="1:10" ht="30" customHeight="1">
      <c r="A19" s="13"/>
      <c r="B19" s="13"/>
      <c r="C19" s="111" t="s">
        <v>23</v>
      </c>
      <c r="D19" s="112"/>
      <c r="E19" s="113">
        <f>E18/E17</f>
        <v>0.89473684210526316</v>
      </c>
      <c r="F19" s="113"/>
      <c r="G19" s="113"/>
      <c r="H19" s="113" t="e">
        <f>H18/H17</f>
        <v>#DIV/0!</v>
      </c>
      <c r="I19" s="113"/>
      <c r="J19" s="113"/>
    </row>
    <row r="20" spans="1:10" ht="33.75" customHeight="1">
      <c r="A20" s="13"/>
      <c r="B20" s="13"/>
      <c r="C20" s="111" t="s">
        <v>24</v>
      </c>
      <c r="D20" s="112"/>
      <c r="E20" s="110"/>
      <c r="F20" s="110"/>
      <c r="G20" s="110"/>
      <c r="H20" s="110"/>
      <c r="I20" s="110"/>
      <c r="J20" s="110"/>
    </row>
    <row r="21" spans="1:10" ht="33.75" customHeight="1">
      <c r="A21" s="13"/>
      <c r="B21" s="13"/>
      <c r="C21" s="108" t="s">
        <v>25</v>
      </c>
      <c r="D21" s="109"/>
      <c r="E21" s="110"/>
      <c r="F21" s="110"/>
      <c r="G21" s="110"/>
      <c r="H21" s="110"/>
      <c r="I21" s="110"/>
      <c r="J21" s="110"/>
    </row>
  </sheetData>
  <mergeCells count="57">
    <mergeCell ref="A2:D2"/>
    <mergeCell ref="E2:F2"/>
    <mergeCell ref="H2:I2"/>
    <mergeCell ref="A3:J3"/>
    <mergeCell ref="E4:G4"/>
    <mergeCell ref="H4:J4"/>
    <mergeCell ref="A5:C5"/>
    <mergeCell ref="E5:G5"/>
    <mergeCell ref="H5:J5"/>
    <mergeCell ref="A6:C6"/>
    <mergeCell ref="E6:G6"/>
    <mergeCell ref="H6:J6"/>
    <mergeCell ref="A7:C7"/>
    <mergeCell ref="E7:G7"/>
    <mergeCell ref="H7:J7"/>
    <mergeCell ref="A8:C8"/>
    <mergeCell ref="E8:G8"/>
    <mergeCell ref="H8:J8"/>
    <mergeCell ref="A9:C9"/>
    <mergeCell ref="E9:G9"/>
    <mergeCell ref="H9:J9"/>
    <mergeCell ref="A10:C10"/>
    <mergeCell ref="E10:G10"/>
    <mergeCell ref="H10:J10"/>
    <mergeCell ref="A11:C11"/>
    <mergeCell ref="E11:G11"/>
    <mergeCell ref="H11:J11"/>
    <mergeCell ref="A12:C12"/>
    <mergeCell ref="E12:G12"/>
    <mergeCell ref="H12:J12"/>
    <mergeCell ref="A13:C13"/>
    <mergeCell ref="E13:G13"/>
    <mergeCell ref="H13:J13"/>
    <mergeCell ref="A14:C14"/>
    <mergeCell ref="E14:G14"/>
    <mergeCell ref="H14:J14"/>
    <mergeCell ref="C15:D15"/>
    <mergeCell ref="E15:G15"/>
    <mergeCell ref="H15:J15"/>
    <mergeCell ref="C16:D16"/>
    <mergeCell ref="E16:G16"/>
    <mergeCell ref="H16:J16"/>
    <mergeCell ref="C17:D17"/>
    <mergeCell ref="E17:G17"/>
    <mergeCell ref="H17:J17"/>
    <mergeCell ref="C18:D18"/>
    <mergeCell ref="E18:G18"/>
    <mergeCell ref="H18:J18"/>
    <mergeCell ref="C21:D21"/>
    <mergeCell ref="E21:G21"/>
    <mergeCell ref="H21:J21"/>
    <mergeCell ref="C19:D19"/>
    <mergeCell ref="E19:G19"/>
    <mergeCell ref="H19:J19"/>
    <mergeCell ref="C20:D20"/>
    <mergeCell ref="E20:G20"/>
    <mergeCell ref="H20:J20"/>
  </mergeCells>
  <dataValidations count="1">
    <dataValidation type="date" allowBlank="1" showInputMessage="1" showErrorMessage="1" prompt="Please enter a valid date." sqref="J2" xr:uid="{A180076F-5B2D-4BE1-8823-553A6CBE03F9}">
      <formula1>44562</formula1>
      <formula2>44926</formula2>
    </dataValidation>
  </dataValidations>
  <pageMargins left="0.25" right="0.25" top="0.75" bottom="0.75" header="0.3" footer="0.3"/>
  <pageSetup scale="8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8520739-ACF1-47A7-9319-D7E2E897EC73}">
          <x14:formula1>
            <xm:f>'vision drop downs'!$A$17:$A$19</xm:f>
          </x14:formula1>
          <xm:sqref>G2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B4C6E7"/>
    <pageSetUpPr fitToPage="1"/>
  </sheetPr>
  <dimension ref="A1:J22"/>
  <sheetViews>
    <sheetView topLeftCell="A17" zoomScaleNormal="100" workbookViewId="0">
      <selection activeCell="A17" sqref="A17:J17"/>
    </sheetView>
  </sheetViews>
  <sheetFormatPr defaultColWidth="10.9296875" defaultRowHeight="14.25"/>
  <cols>
    <col min="1" max="10" width="15.73046875" customWidth="1"/>
  </cols>
  <sheetData>
    <row r="1" spans="1:10" ht="19.5" customHeight="1">
      <c r="A1" s="186" t="s">
        <v>158</v>
      </c>
      <c r="B1" s="187"/>
      <c r="C1" s="187"/>
      <c r="D1" s="187"/>
      <c r="E1" s="187"/>
      <c r="F1" s="187"/>
      <c r="G1" s="187"/>
      <c r="H1" s="187"/>
      <c r="I1" s="187"/>
      <c r="J1" s="188"/>
    </row>
    <row r="2" spans="1:10" ht="38.25" customHeight="1">
      <c r="A2" s="189" t="s">
        <v>218</v>
      </c>
      <c r="B2" s="190"/>
      <c r="C2" s="190"/>
      <c r="D2" s="190"/>
      <c r="E2" s="190"/>
      <c r="F2" s="190"/>
      <c r="G2" s="190"/>
      <c r="H2" s="190"/>
      <c r="I2" s="190"/>
      <c r="J2" s="191"/>
    </row>
    <row r="3" spans="1:10" ht="45" customHeight="1">
      <c r="A3" s="183" t="s">
        <v>219</v>
      </c>
      <c r="B3" s="184"/>
      <c r="C3" s="184"/>
      <c r="D3" s="184"/>
      <c r="E3" s="184"/>
      <c r="F3" s="184"/>
      <c r="G3" s="184"/>
      <c r="H3" s="184"/>
      <c r="I3" s="184"/>
      <c r="J3" s="185"/>
    </row>
    <row r="4" spans="1:10" ht="122.25" customHeight="1">
      <c r="A4" s="183" t="s">
        <v>220</v>
      </c>
      <c r="B4" s="185"/>
      <c r="C4" s="214" t="s">
        <v>257</v>
      </c>
      <c r="D4" s="232"/>
      <c r="E4" s="232"/>
      <c r="F4" s="232"/>
      <c r="G4" s="232"/>
      <c r="H4" s="232"/>
      <c r="I4" s="232"/>
      <c r="J4" s="215"/>
    </row>
    <row r="5" spans="1:10" ht="44.25" customHeight="1">
      <c r="A5" s="271" t="s">
        <v>221</v>
      </c>
      <c r="B5" s="272"/>
      <c r="C5" s="272"/>
      <c r="D5" s="272"/>
      <c r="E5" s="272"/>
      <c r="F5" s="272"/>
      <c r="G5" s="272"/>
      <c r="H5" s="272"/>
      <c r="I5" s="272"/>
      <c r="J5" s="273"/>
    </row>
    <row r="6" spans="1:10" ht="164.25" customHeight="1">
      <c r="A6" s="208" t="s">
        <v>342</v>
      </c>
      <c r="B6" s="209"/>
      <c r="C6" s="209"/>
      <c r="D6" s="209"/>
      <c r="E6" s="209"/>
      <c r="F6" s="209"/>
      <c r="G6" s="209"/>
      <c r="H6" s="209"/>
      <c r="I6" s="209"/>
      <c r="J6" s="210"/>
    </row>
    <row r="7" spans="1:10" ht="126" customHeight="1">
      <c r="A7" s="271" t="s">
        <v>213</v>
      </c>
      <c r="B7" s="272"/>
      <c r="C7" s="272"/>
      <c r="D7" s="272"/>
      <c r="E7" s="272"/>
      <c r="F7" s="272"/>
      <c r="G7" s="272"/>
      <c r="H7" s="272"/>
      <c r="I7" s="272"/>
      <c r="J7" s="273"/>
    </row>
    <row r="8" spans="1:10" ht="168" customHeight="1">
      <c r="A8" s="254" t="s">
        <v>343</v>
      </c>
      <c r="B8" s="263"/>
      <c r="C8" s="263"/>
      <c r="D8" s="263"/>
      <c r="E8" s="263"/>
      <c r="F8" s="263"/>
      <c r="G8" s="263"/>
      <c r="H8" s="263"/>
      <c r="I8" s="263"/>
      <c r="J8" s="264"/>
    </row>
    <row r="9" spans="1:10" ht="35.25" customHeight="1">
      <c r="A9" s="276" t="s">
        <v>196</v>
      </c>
      <c r="B9" s="276"/>
      <c r="C9" s="276"/>
      <c r="D9" s="276"/>
      <c r="E9" s="276"/>
      <c r="F9" s="276"/>
      <c r="G9" s="276"/>
      <c r="H9" s="276"/>
      <c r="I9" s="276"/>
      <c r="J9" s="276"/>
    </row>
    <row r="10" spans="1:10" ht="19.05" customHeight="1">
      <c r="A10" s="274" t="s">
        <v>197</v>
      </c>
      <c r="B10" s="275"/>
      <c r="C10" s="274" t="s">
        <v>198</v>
      </c>
      <c r="D10" s="275"/>
      <c r="E10" s="274" t="s">
        <v>199</v>
      </c>
      <c r="F10" s="275"/>
      <c r="G10" s="274" t="s">
        <v>200</v>
      </c>
      <c r="H10" s="275"/>
      <c r="I10" s="274" t="s">
        <v>201</v>
      </c>
      <c r="J10" s="275"/>
    </row>
    <row r="11" spans="1:10" ht="151.5" customHeight="1">
      <c r="A11" s="246"/>
      <c r="B11" s="247"/>
      <c r="C11" s="246"/>
      <c r="D11" s="247"/>
      <c r="E11" s="246"/>
      <c r="F11" s="247"/>
      <c r="G11" s="246"/>
      <c r="H11" s="247"/>
      <c r="I11" s="246"/>
      <c r="J11" s="247"/>
    </row>
    <row r="12" spans="1:10" ht="45" customHeight="1">
      <c r="A12" s="183" t="s">
        <v>222</v>
      </c>
      <c r="B12" s="184"/>
      <c r="C12" s="184"/>
      <c r="D12" s="184"/>
      <c r="E12" s="184"/>
      <c r="F12" s="184"/>
      <c r="G12" s="184"/>
      <c r="H12" s="184"/>
      <c r="I12" s="184"/>
      <c r="J12" s="185"/>
    </row>
    <row r="13" spans="1:10" ht="122.25" customHeight="1">
      <c r="A13" s="183" t="s">
        <v>220</v>
      </c>
      <c r="B13" s="185"/>
      <c r="C13" s="214" t="s">
        <v>252</v>
      </c>
      <c r="D13" s="232"/>
      <c r="E13" s="232"/>
      <c r="F13" s="232"/>
      <c r="G13" s="232"/>
      <c r="H13" s="232"/>
      <c r="I13" s="232"/>
      <c r="J13" s="215"/>
    </row>
    <row r="14" spans="1:10" ht="44.25" customHeight="1">
      <c r="A14" s="271" t="s">
        <v>221</v>
      </c>
      <c r="B14" s="272"/>
      <c r="C14" s="272"/>
      <c r="D14" s="272"/>
      <c r="E14" s="272"/>
      <c r="F14" s="272"/>
      <c r="G14" s="272"/>
      <c r="H14" s="272"/>
      <c r="I14" s="272"/>
      <c r="J14" s="273"/>
    </row>
    <row r="15" spans="1:10" ht="164.25" customHeight="1">
      <c r="A15" s="208" t="s">
        <v>344</v>
      </c>
      <c r="B15" s="209"/>
      <c r="C15" s="209"/>
      <c r="D15" s="209"/>
      <c r="E15" s="209"/>
      <c r="F15" s="209"/>
      <c r="G15" s="209"/>
      <c r="H15" s="209"/>
      <c r="I15" s="209"/>
      <c r="J15" s="210"/>
    </row>
    <row r="16" spans="1:10" ht="126" customHeight="1">
      <c r="A16" s="271" t="s">
        <v>213</v>
      </c>
      <c r="B16" s="272"/>
      <c r="C16" s="272"/>
      <c r="D16" s="272"/>
      <c r="E16" s="272"/>
      <c r="F16" s="272"/>
      <c r="G16" s="272"/>
      <c r="H16" s="272"/>
      <c r="I16" s="272"/>
      <c r="J16" s="273"/>
    </row>
    <row r="17" spans="1:10" ht="168" customHeight="1">
      <c r="A17" s="254" t="s">
        <v>346</v>
      </c>
      <c r="B17" s="263"/>
      <c r="C17" s="263"/>
      <c r="D17" s="263"/>
      <c r="E17" s="263"/>
      <c r="F17" s="263"/>
      <c r="G17" s="263"/>
      <c r="H17" s="263"/>
      <c r="I17" s="263"/>
      <c r="J17" s="264"/>
    </row>
    <row r="18" spans="1:10" ht="35.25" customHeight="1">
      <c r="A18" s="276" t="s">
        <v>196</v>
      </c>
      <c r="B18" s="276"/>
      <c r="C18" s="276"/>
      <c r="D18" s="276"/>
      <c r="E18" s="276"/>
      <c r="F18" s="276"/>
      <c r="G18" s="276"/>
      <c r="H18" s="276"/>
      <c r="I18" s="276"/>
      <c r="J18" s="276"/>
    </row>
    <row r="19" spans="1:10" ht="19.05" customHeight="1">
      <c r="A19" s="274" t="s">
        <v>197</v>
      </c>
      <c r="B19" s="275"/>
      <c r="C19" s="274" t="s">
        <v>198</v>
      </c>
      <c r="D19" s="275"/>
      <c r="E19" s="274" t="s">
        <v>199</v>
      </c>
      <c r="F19" s="275"/>
      <c r="G19" s="274" t="s">
        <v>200</v>
      </c>
      <c r="H19" s="275"/>
      <c r="I19" s="274" t="s">
        <v>201</v>
      </c>
      <c r="J19" s="275"/>
    </row>
    <row r="20" spans="1:10" ht="151.5" customHeight="1">
      <c r="A20" s="246"/>
      <c r="B20" s="247"/>
      <c r="C20" s="246" t="s">
        <v>345</v>
      </c>
      <c r="D20" s="247"/>
      <c r="E20" s="246"/>
      <c r="F20" s="247"/>
      <c r="G20" s="246"/>
      <c r="H20" s="247"/>
      <c r="I20" s="246"/>
      <c r="J20" s="247"/>
    </row>
    <row r="21" spans="1:10" ht="15" customHeight="1"/>
    <row r="22" spans="1:10">
      <c r="A22" t="s">
        <v>258</v>
      </c>
      <c r="C22" t="s">
        <v>258</v>
      </c>
      <c r="E22" t="s">
        <v>258</v>
      </c>
      <c r="G22" t="s">
        <v>258</v>
      </c>
      <c r="I22" t="s">
        <v>258</v>
      </c>
    </row>
  </sheetData>
  <mergeCells count="38">
    <mergeCell ref="A4:B4"/>
    <mergeCell ref="C4:J4"/>
    <mergeCell ref="A5:J5"/>
    <mergeCell ref="A6:J6"/>
    <mergeCell ref="A1:J1"/>
    <mergeCell ref="A3:J3"/>
    <mergeCell ref="A2:J2"/>
    <mergeCell ref="A7:J7"/>
    <mergeCell ref="A8:J8"/>
    <mergeCell ref="A9:J9"/>
    <mergeCell ref="A10:B10"/>
    <mergeCell ref="C10:D10"/>
    <mergeCell ref="E10:F10"/>
    <mergeCell ref="G10:H10"/>
    <mergeCell ref="I10:J10"/>
    <mergeCell ref="A12:J12"/>
    <mergeCell ref="A14:J14"/>
    <mergeCell ref="A19:B19"/>
    <mergeCell ref="C19:D19"/>
    <mergeCell ref="A17:J17"/>
    <mergeCell ref="A18:J18"/>
    <mergeCell ref="A13:B13"/>
    <mergeCell ref="C13:J13"/>
    <mergeCell ref="A15:J15"/>
    <mergeCell ref="A16:J16"/>
    <mergeCell ref="E19:F19"/>
    <mergeCell ref="G19:H19"/>
    <mergeCell ref="I19:J19"/>
    <mergeCell ref="A11:B11"/>
    <mergeCell ref="C11:D11"/>
    <mergeCell ref="E11:F11"/>
    <mergeCell ref="G11:H11"/>
    <mergeCell ref="I11:J11"/>
    <mergeCell ref="A20:B20"/>
    <mergeCell ref="C20:D20"/>
    <mergeCell ref="E20:F20"/>
    <mergeCell ref="G20:H20"/>
    <mergeCell ref="I20:J20"/>
  </mergeCells>
  <pageMargins left="0.25" right="0.25" top="0.75" bottom="0.75" header="0.3" footer="0.3"/>
  <pageSetup scale="86" fitToHeight="0" orientation="landscape" horizontalDpi="4294967294" r:id="rId1"/>
  <extLst>
    <ext xmlns:x14="http://schemas.microsoft.com/office/spreadsheetml/2009/9/main" uri="{CCE6A557-97BC-4b89-ADB6-D9C93CAAB3DF}">
      <x14:dataValidations xmlns:xm="http://schemas.microsoft.com/office/excel/2006/main" count="2">
        <x14:dataValidation type="list" showInputMessage="1" showErrorMessage="1" xr:uid="{00000000-0002-0000-0700-000000000000}">
          <x14:formula1>
            <xm:f>'Engage strat'!$C$2:$C$18</xm:f>
          </x14:formula1>
          <xm:sqref>C4:J4</xm:sqref>
        </x14:dataValidation>
        <x14:dataValidation type="list" showInputMessage="1" showErrorMessage="1" xr:uid="{00000000-0002-0000-0700-000001000000}">
          <x14:formula1>
            <xm:f>'Engage strat'!$C$19:$C$32</xm:f>
          </x14:formula1>
          <xm:sqref>C13:J13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E20"/>
  <sheetViews>
    <sheetView zoomScaleNormal="100" workbookViewId="0">
      <selection activeCell="E15" sqref="E15"/>
    </sheetView>
  </sheetViews>
  <sheetFormatPr defaultColWidth="10.9296875" defaultRowHeight="14.25"/>
  <cols>
    <col min="1" max="1" width="79.19921875" customWidth="1"/>
    <col min="2" max="5" width="19.73046875" customWidth="1"/>
  </cols>
  <sheetData>
    <row r="1" spans="1:5" ht="46.5" customHeight="1">
      <c r="A1" s="64" t="s">
        <v>47</v>
      </c>
      <c r="B1" s="68" t="s">
        <v>347</v>
      </c>
      <c r="C1" s="68" t="s">
        <v>348</v>
      </c>
      <c r="D1" s="68" t="s">
        <v>349</v>
      </c>
      <c r="E1" s="68" t="s">
        <v>350</v>
      </c>
    </row>
    <row r="2" spans="1:5" ht="15.5" customHeight="1">
      <c r="A2" s="55" t="s">
        <v>48</v>
      </c>
      <c r="B2" s="55"/>
      <c r="C2" s="59"/>
      <c r="D2" s="55"/>
      <c r="E2" s="62"/>
    </row>
    <row r="3" spans="1:5" ht="15.5" customHeight="1">
      <c r="A3" s="56" t="s">
        <v>49</v>
      </c>
      <c r="B3" s="71">
        <v>48.06</v>
      </c>
      <c r="C3" s="72">
        <v>47.07</v>
      </c>
      <c r="D3" s="71">
        <v>54.02</v>
      </c>
      <c r="E3" s="71">
        <v>52.46</v>
      </c>
    </row>
    <row r="4" spans="1:5" ht="15.5" customHeight="1">
      <c r="A4" s="69" t="s">
        <v>50</v>
      </c>
      <c r="B4" s="71">
        <v>51.62</v>
      </c>
      <c r="C4" s="72">
        <v>52.54</v>
      </c>
      <c r="D4" s="71">
        <v>59.57</v>
      </c>
      <c r="E4" s="71">
        <v>57.98</v>
      </c>
    </row>
    <row r="5" spans="1:5" ht="15.5" customHeight="1">
      <c r="A5" s="69" t="s">
        <v>51</v>
      </c>
      <c r="B5" s="71">
        <v>41.78</v>
      </c>
      <c r="C5" s="72">
        <v>40.97</v>
      </c>
      <c r="D5" s="71">
        <v>45.59</v>
      </c>
      <c r="E5" s="71">
        <v>45.94</v>
      </c>
    </row>
    <row r="6" spans="1:5" ht="15.5" customHeight="1">
      <c r="A6" s="70" t="s">
        <v>52</v>
      </c>
      <c r="B6" s="65">
        <v>0.38329999999999997</v>
      </c>
      <c r="C6" s="66"/>
      <c r="D6" s="65">
        <v>0.27029999999999998</v>
      </c>
      <c r="E6" s="65">
        <v>0.4133</v>
      </c>
    </row>
    <row r="7" spans="1:5" ht="15.5" customHeight="1">
      <c r="A7" s="70" t="s">
        <v>53</v>
      </c>
      <c r="B7" s="65" t="s">
        <v>351</v>
      </c>
      <c r="C7" s="66">
        <v>0.15079999999999999</v>
      </c>
      <c r="D7" s="65">
        <v>0.1792</v>
      </c>
      <c r="E7" s="65">
        <v>0.18079999999999999</v>
      </c>
    </row>
    <row r="8" spans="1:5" ht="15.5" customHeight="1">
      <c r="A8" s="70" t="s">
        <v>54</v>
      </c>
      <c r="B8" s="65">
        <v>6.9400000000000003E-2</v>
      </c>
      <c r="C8" s="66">
        <v>7.8399999999999997E-2</v>
      </c>
      <c r="D8" s="65">
        <v>0.1648</v>
      </c>
      <c r="E8" s="65">
        <v>0.1084</v>
      </c>
    </row>
    <row r="9" spans="1:5" ht="15.5" customHeight="1">
      <c r="A9" s="56" t="s">
        <v>55</v>
      </c>
      <c r="B9" s="65">
        <v>0.1429</v>
      </c>
      <c r="C9" s="66"/>
      <c r="D9" s="65">
        <v>0.2286</v>
      </c>
      <c r="E9" s="65">
        <v>0.1729</v>
      </c>
    </row>
    <row r="10" spans="1:5" ht="15.5" customHeight="1">
      <c r="A10" s="70" t="s">
        <v>56</v>
      </c>
      <c r="B10" s="65"/>
      <c r="C10" s="66"/>
      <c r="D10" s="65"/>
      <c r="E10" s="65"/>
    </row>
    <row r="11" spans="1:5" ht="15.5" customHeight="1">
      <c r="A11" s="69" t="s">
        <v>57</v>
      </c>
      <c r="B11" s="65"/>
      <c r="C11" s="66"/>
      <c r="D11" s="65"/>
      <c r="E11" s="65"/>
    </row>
    <row r="12" spans="1:5" ht="15.5" customHeight="1">
      <c r="A12" s="69" t="s">
        <v>58</v>
      </c>
      <c r="B12" s="65"/>
      <c r="C12" s="66"/>
      <c r="D12" s="65"/>
      <c r="E12" s="65"/>
    </row>
    <row r="13" spans="1:5" ht="15.5" customHeight="1">
      <c r="A13" s="58" t="s">
        <v>59</v>
      </c>
      <c r="B13" s="60"/>
      <c r="C13" s="61"/>
      <c r="D13" s="60"/>
      <c r="E13" s="60"/>
    </row>
    <row r="14" spans="1:5" ht="15.5" customHeight="1">
      <c r="A14" s="56" t="s">
        <v>60</v>
      </c>
      <c r="B14" s="62"/>
      <c r="C14" s="63"/>
      <c r="D14" s="62"/>
      <c r="E14" s="62"/>
    </row>
    <row r="15" spans="1:5" ht="15.5" customHeight="1">
      <c r="A15" s="57" t="s">
        <v>61</v>
      </c>
      <c r="B15" s="71">
        <v>41.93</v>
      </c>
      <c r="C15" s="72">
        <v>41.89</v>
      </c>
      <c r="D15" s="71">
        <v>35.090000000000003</v>
      </c>
      <c r="E15" s="71">
        <v>45</v>
      </c>
    </row>
    <row r="16" spans="1:5" ht="15.5" customHeight="1">
      <c r="A16" s="57" t="s">
        <v>62</v>
      </c>
      <c r="B16" s="71"/>
      <c r="C16" s="72"/>
      <c r="D16" s="71"/>
      <c r="E16" s="71"/>
    </row>
    <row r="17" spans="1:5" ht="15.5" customHeight="1">
      <c r="A17" s="57" t="s">
        <v>63</v>
      </c>
      <c r="B17" s="71">
        <v>49.86</v>
      </c>
      <c r="C17" s="72">
        <v>49.39</v>
      </c>
      <c r="D17" s="71">
        <v>61.25</v>
      </c>
      <c r="E17" s="71">
        <v>57.81</v>
      </c>
    </row>
    <row r="18" spans="1:5" ht="15.5" customHeight="1">
      <c r="A18" s="58" t="s">
        <v>64</v>
      </c>
      <c r="B18" s="60"/>
      <c r="C18" s="61"/>
      <c r="D18" s="60"/>
      <c r="E18" s="60"/>
    </row>
    <row r="19" spans="1:5" ht="15.5" customHeight="1">
      <c r="A19" s="56" t="s">
        <v>65</v>
      </c>
      <c r="B19" s="65">
        <v>0.74909999999999999</v>
      </c>
      <c r="C19" s="67"/>
      <c r="D19" s="67">
        <v>0.73299999999999998</v>
      </c>
      <c r="E19" s="67">
        <v>0.83409999999999995</v>
      </c>
    </row>
    <row r="20" spans="1:5" ht="15.5" customHeight="1">
      <c r="A20" s="56" t="s">
        <v>66</v>
      </c>
      <c r="B20" s="65">
        <v>0.85499999999999998</v>
      </c>
      <c r="C20" s="67"/>
      <c r="D20" s="67">
        <v>0.89200000000000002</v>
      </c>
      <c r="E20" s="67">
        <v>0.94069999999999998</v>
      </c>
    </row>
  </sheetData>
  <pageMargins left="0.7" right="0.7" top="0.75" bottom="0.75" header="0.3" footer="0.3"/>
  <pageSetup orientation="portrait" horizont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F75B5"/>
  </sheetPr>
  <dimension ref="A1:O41"/>
  <sheetViews>
    <sheetView topLeftCell="A24" zoomScaleNormal="100" workbookViewId="0">
      <selection sqref="A1:J1"/>
    </sheetView>
  </sheetViews>
  <sheetFormatPr defaultColWidth="10.9296875" defaultRowHeight="14.25"/>
  <cols>
    <col min="1" max="7" width="15.73046875" customWidth="1"/>
    <col min="8" max="8" width="17.796875" customWidth="1"/>
    <col min="9" max="10" width="15.73046875" customWidth="1"/>
  </cols>
  <sheetData>
    <row r="1" spans="1:15" ht="19.5" customHeight="1">
      <c r="A1" s="186" t="s">
        <v>158</v>
      </c>
      <c r="B1" s="187"/>
      <c r="C1" s="187"/>
      <c r="D1" s="187"/>
      <c r="E1" s="187"/>
      <c r="F1" s="187"/>
      <c r="G1" s="187"/>
      <c r="H1" s="187"/>
      <c r="I1" s="187"/>
      <c r="J1" s="188"/>
    </row>
    <row r="2" spans="1:15" ht="45" customHeight="1">
      <c r="A2" s="265" t="s">
        <v>223</v>
      </c>
      <c r="B2" s="266"/>
      <c r="C2" s="266"/>
      <c r="D2" s="266"/>
      <c r="E2" s="266"/>
      <c r="F2" s="266"/>
      <c r="G2" s="266"/>
      <c r="H2" s="266"/>
      <c r="I2" s="266"/>
      <c r="J2" s="267"/>
    </row>
    <row r="3" spans="1:15" ht="15.5" customHeight="1">
      <c r="A3" s="308" t="s">
        <v>224</v>
      </c>
      <c r="B3" s="309"/>
      <c r="C3" s="309"/>
      <c r="D3" s="309"/>
      <c r="E3" s="309"/>
      <c r="F3" s="309"/>
      <c r="G3" s="309"/>
      <c r="H3" s="309"/>
      <c r="I3" s="309"/>
      <c r="J3" s="309"/>
      <c r="N3" t="s">
        <v>264</v>
      </c>
      <c r="O3" t="s">
        <v>265</v>
      </c>
    </row>
    <row r="4" spans="1:15" ht="48" customHeight="1">
      <c r="A4" s="306"/>
      <c r="B4" s="307"/>
      <c r="C4" s="310"/>
      <c r="D4" s="311"/>
      <c r="E4" s="311"/>
      <c r="F4" s="311"/>
      <c r="G4" s="311"/>
      <c r="H4" s="311"/>
      <c r="I4" s="311"/>
      <c r="J4" s="312"/>
      <c r="N4" t="s">
        <v>240</v>
      </c>
    </row>
    <row r="5" spans="1:15" ht="48" customHeight="1">
      <c r="A5" s="306"/>
      <c r="B5" s="307"/>
      <c r="C5" s="310"/>
      <c r="D5" s="311"/>
      <c r="E5" s="311"/>
      <c r="F5" s="311"/>
      <c r="G5" s="311"/>
      <c r="H5" s="311"/>
      <c r="I5" s="311"/>
      <c r="J5" s="312"/>
      <c r="N5" t="s">
        <v>266</v>
      </c>
    </row>
    <row r="6" spans="1:15" ht="48" customHeight="1">
      <c r="A6" s="306"/>
      <c r="B6" s="307"/>
      <c r="C6" s="310"/>
      <c r="D6" s="311"/>
      <c r="E6" s="311"/>
      <c r="F6" s="311"/>
      <c r="G6" s="311"/>
      <c r="H6" s="311"/>
      <c r="I6" s="311"/>
      <c r="J6" s="312"/>
      <c r="N6" t="s">
        <v>242</v>
      </c>
    </row>
    <row r="7" spans="1:15" ht="48" customHeight="1">
      <c r="A7" s="306"/>
      <c r="B7" s="307"/>
      <c r="C7" s="310"/>
      <c r="D7" s="311"/>
      <c r="E7" s="311"/>
      <c r="F7" s="311"/>
      <c r="G7" s="311"/>
      <c r="H7" s="311"/>
      <c r="I7" s="311"/>
      <c r="J7" s="312"/>
      <c r="N7" t="s">
        <v>267</v>
      </c>
    </row>
    <row r="8" spans="1:15" ht="48" customHeight="1">
      <c r="A8" s="306"/>
      <c r="B8" s="307"/>
      <c r="C8" s="310"/>
      <c r="D8" s="311"/>
      <c r="E8" s="311"/>
      <c r="F8" s="311"/>
      <c r="G8" s="311"/>
      <c r="H8" s="311"/>
      <c r="I8" s="311"/>
      <c r="J8" s="312"/>
    </row>
    <row r="9" spans="1:15" ht="27.75" customHeight="1">
      <c r="A9" s="296" t="s">
        <v>225</v>
      </c>
      <c r="B9" s="297"/>
      <c r="C9" s="297"/>
      <c r="D9" s="298"/>
      <c r="E9" s="75" t="s">
        <v>226</v>
      </c>
      <c r="F9" s="74"/>
      <c r="G9" s="74"/>
      <c r="H9" s="74"/>
      <c r="I9" s="74"/>
      <c r="J9" s="74"/>
    </row>
    <row r="10" spans="1:15" ht="105.75" customHeight="1">
      <c r="A10" s="299" t="s">
        <v>227</v>
      </c>
      <c r="B10" s="300"/>
      <c r="C10" s="300"/>
      <c r="D10" s="300"/>
      <c r="E10" s="300"/>
      <c r="F10" s="300"/>
      <c r="G10" s="300"/>
      <c r="H10" s="300"/>
      <c r="I10" s="300"/>
      <c r="J10" s="301"/>
    </row>
    <row r="11" spans="1:15" ht="15.5" customHeight="1">
      <c r="A11" s="302" t="s">
        <v>228</v>
      </c>
      <c r="B11" s="303"/>
      <c r="C11" s="303"/>
      <c r="D11" s="303"/>
      <c r="E11" s="303"/>
      <c r="F11" s="303"/>
      <c r="G11" s="303"/>
      <c r="H11" s="303"/>
      <c r="I11" s="303"/>
      <c r="J11" s="304"/>
    </row>
    <row r="12" spans="1:15" ht="15.5" customHeight="1">
      <c r="A12" s="305" t="s">
        <v>229</v>
      </c>
      <c r="B12" s="305"/>
      <c r="C12" s="305"/>
      <c r="D12" s="305"/>
      <c r="E12" s="305" t="s">
        <v>230</v>
      </c>
      <c r="F12" s="305"/>
      <c r="G12" s="305"/>
      <c r="H12" s="305"/>
    </row>
    <row r="13" spans="1:15" ht="27.75" customHeight="1">
      <c r="A13" s="290" t="s">
        <v>310</v>
      </c>
      <c r="B13" s="290"/>
      <c r="C13" s="290"/>
      <c r="D13" s="290"/>
      <c r="E13" s="290" t="s">
        <v>259</v>
      </c>
      <c r="F13" s="290"/>
      <c r="G13" s="290"/>
      <c r="H13" s="290"/>
    </row>
    <row r="14" spans="1:15" ht="27.75" customHeight="1">
      <c r="A14" s="290" t="s">
        <v>311</v>
      </c>
      <c r="B14" s="290"/>
      <c r="C14" s="290"/>
      <c r="D14" s="290"/>
      <c r="E14" s="290" t="s">
        <v>269</v>
      </c>
      <c r="F14" s="290"/>
      <c r="G14" s="290"/>
      <c r="H14" s="290"/>
    </row>
    <row r="15" spans="1:15" ht="27.75" customHeight="1">
      <c r="A15" s="290"/>
      <c r="B15" s="290"/>
      <c r="C15" s="290"/>
      <c r="D15" s="290"/>
      <c r="E15" s="290"/>
      <c r="F15" s="290"/>
      <c r="G15" s="290"/>
      <c r="H15" s="290"/>
    </row>
    <row r="16" spans="1:15" ht="27.75" customHeight="1">
      <c r="A16" s="290"/>
      <c r="B16" s="290"/>
      <c r="C16" s="290"/>
      <c r="D16" s="290"/>
      <c r="E16" s="290"/>
      <c r="F16" s="290"/>
      <c r="G16" s="290"/>
      <c r="H16" s="290"/>
    </row>
    <row r="17" spans="1:10" ht="27.75" customHeight="1">
      <c r="A17" s="290"/>
      <c r="B17" s="290"/>
      <c r="C17" s="290"/>
      <c r="D17" s="290"/>
      <c r="E17" s="290"/>
      <c r="F17" s="290"/>
      <c r="G17" s="290"/>
      <c r="H17" s="290"/>
    </row>
    <row r="18" spans="1:10" ht="27.75" customHeight="1">
      <c r="A18" s="290"/>
      <c r="B18" s="290"/>
      <c r="C18" s="290"/>
      <c r="D18" s="290"/>
      <c r="E18" s="290"/>
      <c r="F18" s="290"/>
      <c r="G18" s="290"/>
      <c r="H18" s="290"/>
    </row>
    <row r="19" spans="1:10" ht="39.75" customHeight="1">
      <c r="A19" s="281" t="s">
        <v>231</v>
      </c>
      <c r="B19" s="282"/>
      <c r="C19" s="282"/>
      <c r="D19" s="282"/>
      <c r="E19" s="282"/>
      <c r="F19" s="282"/>
      <c r="G19" s="282"/>
      <c r="H19" s="282"/>
      <c r="I19" s="282"/>
      <c r="J19" s="283"/>
    </row>
    <row r="20" spans="1:10" ht="33" customHeight="1">
      <c r="A20" s="284" t="s">
        <v>232</v>
      </c>
      <c r="B20" s="284"/>
      <c r="C20" s="284"/>
      <c r="D20" s="284"/>
      <c r="E20" s="284"/>
      <c r="F20" s="284"/>
      <c r="G20" s="284"/>
      <c r="H20" s="284"/>
      <c r="I20" s="284" t="s">
        <v>233</v>
      </c>
      <c r="J20" s="284"/>
    </row>
    <row r="21" spans="1:10" ht="37.5" customHeight="1">
      <c r="A21" s="285" t="s">
        <v>312</v>
      </c>
      <c r="B21" s="285"/>
      <c r="C21" s="285"/>
      <c r="D21" s="285"/>
      <c r="E21" s="285"/>
      <c r="F21" s="285"/>
      <c r="G21" s="285"/>
      <c r="H21" s="285"/>
      <c r="I21" s="286"/>
      <c r="J21" s="285"/>
    </row>
    <row r="22" spans="1:10" ht="34.5" customHeight="1">
      <c r="A22" s="285" t="s">
        <v>313</v>
      </c>
      <c r="B22" s="285"/>
      <c r="C22" s="285"/>
      <c r="D22" s="285"/>
      <c r="E22" s="285"/>
      <c r="F22" s="285"/>
      <c r="G22" s="285"/>
      <c r="H22" s="285"/>
      <c r="I22" s="285"/>
      <c r="J22" s="285"/>
    </row>
    <row r="23" spans="1:10" ht="52.5" customHeight="1">
      <c r="A23" s="291" t="s">
        <v>376</v>
      </c>
      <c r="B23" s="292"/>
      <c r="C23" s="292"/>
      <c r="D23" s="292"/>
      <c r="E23" s="292"/>
      <c r="F23" s="292"/>
      <c r="G23" s="292"/>
      <c r="H23" s="292"/>
      <c r="I23" s="292"/>
      <c r="J23" s="293"/>
    </row>
    <row r="24" spans="1:10" ht="35.25" customHeight="1">
      <c r="A24" s="294" t="s">
        <v>234</v>
      </c>
      <c r="B24" s="294"/>
      <c r="C24" s="294"/>
      <c r="D24" s="294"/>
      <c r="E24" s="289" t="s">
        <v>314</v>
      </c>
      <c r="F24" s="289"/>
    </row>
    <row r="25" spans="1:10" ht="35.25" customHeight="1">
      <c r="A25" s="295" t="s">
        <v>235</v>
      </c>
      <c r="B25" s="295"/>
      <c r="C25" s="295"/>
      <c r="D25" s="295"/>
      <c r="E25" s="289"/>
      <c r="F25" s="289"/>
    </row>
    <row r="26" spans="1:10" ht="35.25" customHeight="1">
      <c r="A26" s="295" t="s">
        <v>67</v>
      </c>
      <c r="B26" s="295"/>
      <c r="C26" s="295"/>
      <c r="D26" s="295"/>
      <c r="E26" s="289"/>
      <c r="F26" s="289"/>
    </row>
    <row r="27" spans="1:10" ht="35.25" customHeight="1">
      <c r="A27" s="295" t="s">
        <v>236</v>
      </c>
      <c r="B27" s="295"/>
      <c r="C27" s="295"/>
      <c r="D27" s="295"/>
      <c r="E27" s="289"/>
      <c r="F27" s="289"/>
    </row>
    <row r="28" spans="1:10" ht="61.5" customHeight="1">
      <c r="A28" s="194" t="s">
        <v>237</v>
      </c>
      <c r="B28" s="195"/>
      <c r="C28" s="195"/>
      <c r="D28" s="195"/>
      <c r="E28" s="195"/>
      <c r="F28" s="195"/>
      <c r="G28" s="195"/>
      <c r="H28" s="195"/>
      <c r="I28" s="195"/>
      <c r="J28" s="196"/>
    </row>
    <row r="29" spans="1:10" ht="16.05" customHeight="1">
      <c r="A29" s="76" t="s">
        <v>238</v>
      </c>
      <c r="G29" s="77"/>
      <c r="H29" s="280" t="s">
        <v>239</v>
      </c>
      <c r="I29" s="280"/>
      <c r="J29" s="280"/>
    </row>
    <row r="30" spans="1:10" ht="16.05" customHeight="1">
      <c r="A30" s="76"/>
      <c r="G30" s="77"/>
      <c r="H30" s="73" t="s">
        <v>240</v>
      </c>
      <c r="I30" s="73" t="s">
        <v>241</v>
      </c>
      <c r="J30" s="73" t="s">
        <v>242</v>
      </c>
    </row>
    <row r="31" spans="1:10" ht="16.05" customHeight="1">
      <c r="A31" s="287" t="s">
        <v>243</v>
      </c>
      <c r="B31" s="287"/>
      <c r="C31" s="287"/>
      <c r="D31" s="287"/>
      <c r="E31" s="287"/>
      <c r="F31" s="287"/>
      <c r="G31" s="287"/>
      <c r="H31" s="78" t="s">
        <v>244</v>
      </c>
      <c r="I31" s="78" t="s">
        <v>244</v>
      </c>
      <c r="J31" s="78" t="s">
        <v>244</v>
      </c>
    </row>
    <row r="32" spans="1:10" ht="16.05" customHeight="1">
      <c r="A32" s="288" t="s">
        <v>245</v>
      </c>
      <c r="B32" s="288"/>
      <c r="C32" s="288"/>
      <c r="D32" s="288"/>
      <c r="E32" s="288"/>
      <c r="F32" s="288"/>
      <c r="G32" s="288"/>
      <c r="H32" s="78" t="s">
        <v>244</v>
      </c>
      <c r="I32" s="78" t="s">
        <v>244</v>
      </c>
      <c r="J32" s="78" t="s">
        <v>244</v>
      </c>
    </row>
    <row r="33" spans="1:10" ht="16.05" customHeight="1">
      <c r="A33" s="288" t="s">
        <v>246</v>
      </c>
      <c r="B33" s="288"/>
      <c r="C33" s="288"/>
      <c r="D33" s="288"/>
      <c r="E33" s="288"/>
      <c r="F33" s="288"/>
      <c r="G33" s="288"/>
      <c r="H33" s="78" t="s">
        <v>244</v>
      </c>
      <c r="I33" s="78" t="s">
        <v>244</v>
      </c>
      <c r="J33" s="78" t="s">
        <v>244</v>
      </c>
    </row>
    <row r="34" spans="1:10" ht="16.05" customHeight="1">
      <c r="A34" s="288" t="s">
        <v>247</v>
      </c>
      <c r="B34" s="288"/>
      <c r="C34" s="288"/>
      <c r="D34" s="288"/>
      <c r="E34" s="288"/>
      <c r="F34" s="288"/>
      <c r="G34" s="288"/>
      <c r="H34" s="78" t="s">
        <v>244</v>
      </c>
      <c r="I34" s="78" t="s">
        <v>244</v>
      </c>
      <c r="J34" s="78" t="s">
        <v>244</v>
      </c>
    </row>
    <row r="35" spans="1:10" ht="16.05" customHeight="1">
      <c r="A35" s="288" t="s">
        <v>248</v>
      </c>
      <c r="B35" s="288"/>
      <c r="C35" s="288"/>
      <c r="D35" s="288"/>
      <c r="E35" s="288"/>
      <c r="F35" s="288"/>
      <c r="G35" s="288"/>
      <c r="H35" s="78" t="s">
        <v>244</v>
      </c>
      <c r="I35" s="78" t="s">
        <v>244</v>
      </c>
      <c r="J35" s="78" t="s">
        <v>244</v>
      </c>
    </row>
    <row r="36" spans="1:10" ht="16.05" customHeight="1">
      <c r="A36" s="288" t="s">
        <v>249</v>
      </c>
      <c r="B36" s="288"/>
      <c r="C36" s="288"/>
      <c r="D36" s="288"/>
      <c r="E36" s="288"/>
      <c r="F36" s="288"/>
      <c r="G36" s="288"/>
      <c r="H36" s="78" t="s">
        <v>244</v>
      </c>
      <c r="I36" s="78" t="s">
        <v>244</v>
      </c>
      <c r="J36" s="78" t="s">
        <v>244</v>
      </c>
    </row>
    <row r="37" spans="1:10" ht="16.05" customHeight="1">
      <c r="A37" s="288" t="s">
        <v>250</v>
      </c>
      <c r="B37" s="288"/>
      <c r="C37" s="288"/>
      <c r="D37" s="288"/>
      <c r="E37" s="288"/>
      <c r="F37" s="288"/>
      <c r="G37" s="288"/>
      <c r="H37" s="78" t="s">
        <v>244</v>
      </c>
      <c r="I37" s="78" t="s">
        <v>244</v>
      </c>
      <c r="J37" s="78" t="s">
        <v>244</v>
      </c>
    </row>
    <row r="38" spans="1:10" ht="15" customHeight="1"/>
    <row r="39" spans="1:10" ht="19.5" customHeight="1">
      <c r="A39" s="194" t="s">
        <v>251</v>
      </c>
      <c r="B39" s="195"/>
      <c r="C39" s="195"/>
      <c r="D39" s="195"/>
      <c r="E39" s="195"/>
      <c r="F39" s="195"/>
      <c r="G39" s="195"/>
      <c r="H39" s="195"/>
      <c r="I39" s="195"/>
      <c r="J39" s="196"/>
    </row>
    <row r="40" spans="1:10" ht="87.75" customHeight="1">
      <c r="A40" s="277" t="s">
        <v>255</v>
      </c>
      <c r="B40" s="278"/>
      <c r="C40" s="278"/>
      <c r="D40" s="278"/>
      <c r="E40" s="278"/>
      <c r="F40" s="278"/>
      <c r="G40" s="278"/>
      <c r="H40" s="278"/>
      <c r="I40" s="278"/>
      <c r="J40" s="279"/>
    </row>
    <row r="41" spans="1:10" ht="15" customHeight="1"/>
  </sheetData>
  <mergeCells count="57">
    <mergeCell ref="A1:J1"/>
    <mergeCell ref="A2:J2"/>
    <mergeCell ref="A5:B5"/>
    <mergeCell ref="A6:B6"/>
    <mergeCell ref="A7:B7"/>
    <mergeCell ref="A8:B8"/>
    <mergeCell ref="A4:B4"/>
    <mergeCell ref="A3:J3"/>
    <mergeCell ref="C4:J4"/>
    <mergeCell ref="C5:J5"/>
    <mergeCell ref="C6:J6"/>
    <mergeCell ref="C7:J7"/>
    <mergeCell ref="C8:J8"/>
    <mergeCell ref="A13:D13"/>
    <mergeCell ref="E13:H13"/>
    <mergeCell ref="A14:D14"/>
    <mergeCell ref="E14:H14"/>
    <mergeCell ref="A9:D9"/>
    <mergeCell ref="A10:J10"/>
    <mergeCell ref="A11:J11"/>
    <mergeCell ref="A12:D12"/>
    <mergeCell ref="E12:H12"/>
    <mergeCell ref="A15:D15"/>
    <mergeCell ref="E15:H15"/>
    <mergeCell ref="A16:D16"/>
    <mergeCell ref="E16:H16"/>
    <mergeCell ref="A17:D17"/>
    <mergeCell ref="E17:H17"/>
    <mergeCell ref="A37:G37"/>
    <mergeCell ref="E26:F26"/>
    <mergeCell ref="E27:F27"/>
    <mergeCell ref="A18:D18"/>
    <mergeCell ref="E18:H18"/>
    <mergeCell ref="A23:J23"/>
    <mergeCell ref="A24:D24"/>
    <mergeCell ref="E24:F24"/>
    <mergeCell ref="A28:J28"/>
    <mergeCell ref="A25:D25"/>
    <mergeCell ref="A27:D27"/>
    <mergeCell ref="A26:D26"/>
    <mergeCell ref="E25:F25"/>
    <mergeCell ref="A39:J39"/>
    <mergeCell ref="A40:J40"/>
    <mergeCell ref="H29:J29"/>
    <mergeCell ref="A19:J19"/>
    <mergeCell ref="A20:H20"/>
    <mergeCell ref="I20:J20"/>
    <mergeCell ref="A21:H21"/>
    <mergeCell ref="A22:H22"/>
    <mergeCell ref="I21:J21"/>
    <mergeCell ref="I22:J22"/>
    <mergeCell ref="A31:G31"/>
    <mergeCell ref="A32:G32"/>
    <mergeCell ref="A33:G33"/>
    <mergeCell ref="A34:G34"/>
    <mergeCell ref="A35:G35"/>
    <mergeCell ref="A36:G36"/>
  </mergeCells>
  <dataValidations count="1">
    <dataValidation type="date" allowBlank="1" showInputMessage="1" showErrorMessage="1" sqref="I21:J21" xr:uid="{00000000-0002-0000-0900-000000000000}">
      <formula1>44013</formula1>
      <formula2>44377</formula2>
    </dataValidation>
  </dataValidations>
  <pageMargins left="0.7" right="0.7" top="0.75" bottom="0.75" header="0.3" footer="0.3"/>
  <pageSetup orientation="portrait" horizontalDpi="4294967294" r:id="rId1"/>
  <extLst>
    <ext xmlns:x14="http://schemas.microsoft.com/office/spreadsheetml/2009/9/main" uri="{CCE6A557-97BC-4b89-ADB6-D9C93CAAB3DF}">
      <x14:dataValidations xmlns:xm="http://schemas.microsoft.com/office/excel/2006/main" count="3">
        <x14:dataValidation type="list" showInputMessage="1" showErrorMessage="1" xr:uid="{00000000-0002-0000-0900-000001000000}">
          <x14:formula1>
            <xm:f>'board policy'!$A$1:$A$3</xm:f>
          </x14:formula1>
          <xm:sqref>A4:B8</xm:sqref>
        </x14:dataValidation>
        <x14:dataValidation type="list" showInputMessage="1" showErrorMessage="1" xr:uid="{00000000-0002-0000-0900-000002000000}">
          <x14:formula1>
            <xm:f>'board policy'!$A$5:$A$7</xm:f>
          </x14:formula1>
          <xm:sqref>E9</xm:sqref>
        </x14:dataValidation>
        <x14:dataValidation type="list" showInputMessage="1" showErrorMessage="1" xr:uid="{00000000-0002-0000-0900-000003000000}">
          <x14:formula1>
            <xm:f>'board policy'!$A$9:$A$10</xm:f>
          </x14:formula1>
          <xm:sqref>H31:J37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2"/>
  <sheetViews>
    <sheetView workbookViewId="0">
      <selection activeCell="A19" sqref="A19:XFD19"/>
    </sheetView>
  </sheetViews>
  <sheetFormatPr defaultColWidth="10.9296875" defaultRowHeight="14.25"/>
  <cols>
    <col min="1" max="2" width="29.265625" customWidth="1"/>
    <col min="3" max="3" width="80.73046875" customWidth="1"/>
    <col min="4" max="4" width="29.265625" customWidth="1"/>
  </cols>
  <sheetData>
    <row r="1" spans="1:4">
      <c r="A1" s="82" t="s">
        <v>71</v>
      </c>
      <c r="B1" s="82" t="s">
        <v>82</v>
      </c>
      <c r="C1" s="82" t="s">
        <v>73</v>
      </c>
      <c r="D1" s="82"/>
    </row>
    <row r="2" spans="1:4">
      <c r="A2" s="82"/>
      <c r="B2" s="82"/>
      <c r="C2" s="82"/>
      <c r="D2" s="82"/>
    </row>
    <row r="3" spans="1:4" ht="29" customHeight="1">
      <c r="A3" s="82" t="s">
        <v>44</v>
      </c>
      <c r="B3" s="82" t="s">
        <v>83</v>
      </c>
      <c r="C3" s="79" t="s">
        <v>45</v>
      </c>
      <c r="D3" s="81"/>
    </row>
    <row r="4" spans="1:4">
      <c r="A4" s="82" t="s">
        <v>44</v>
      </c>
      <c r="B4" s="82" t="s">
        <v>83</v>
      </c>
      <c r="C4" t="s">
        <v>84</v>
      </c>
    </row>
    <row r="5" spans="1:4">
      <c r="A5" s="82" t="s">
        <v>44</v>
      </c>
      <c r="B5" s="82" t="s">
        <v>83</v>
      </c>
      <c r="C5" t="s">
        <v>85</v>
      </c>
    </row>
    <row r="6" spans="1:4">
      <c r="A6" s="82" t="s">
        <v>44</v>
      </c>
      <c r="B6" s="82" t="s">
        <v>83</v>
      </c>
      <c r="C6" t="s">
        <v>86</v>
      </c>
    </row>
    <row r="7" spans="1:4">
      <c r="A7" s="82" t="s">
        <v>44</v>
      </c>
      <c r="B7" s="82" t="s">
        <v>83</v>
      </c>
      <c r="C7" t="s">
        <v>87</v>
      </c>
    </row>
    <row r="8" spans="1:4">
      <c r="A8" s="82" t="s">
        <v>44</v>
      </c>
      <c r="B8" s="82" t="s">
        <v>83</v>
      </c>
      <c r="C8" t="s">
        <v>88</v>
      </c>
    </row>
    <row r="9" spans="1:4">
      <c r="A9" s="82" t="s">
        <v>44</v>
      </c>
      <c r="B9" s="82" t="s">
        <v>83</v>
      </c>
      <c r="C9" t="s">
        <v>89</v>
      </c>
    </row>
    <row r="10" spans="1:4">
      <c r="A10" s="82" t="s">
        <v>44</v>
      </c>
      <c r="B10" s="82" t="s">
        <v>83</v>
      </c>
      <c r="C10" t="s">
        <v>90</v>
      </c>
    </row>
    <row r="11" spans="1:4">
      <c r="A11" s="82" t="s">
        <v>44</v>
      </c>
      <c r="B11" s="82" t="s">
        <v>83</v>
      </c>
      <c r="C11" t="s">
        <v>91</v>
      </c>
    </row>
    <row r="12" spans="1:4">
      <c r="A12" s="82" t="s">
        <v>44</v>
      </c>
      <c r="B12" s="82" t="s">
        <v>83</v>
      </c>
      <c r="C12" t="s">
        <v>92</v>
      </c>
    </row>
    <row r="13" spans="1:4">
      <c r="A13" s="82" t="s">
        <v>44</v>
      </c>
      <c r="B13" s="82" t="s">
        <v>83</v>
      </c>
      <c r="C13" t="s">
        <v>93</v>
      </c>
    </row>
    <row r="14" spans="1:4">
      <c r="A14" s="82" t="s">
        <v>44</v>
      </c>
      <c r="B14" s="82" t="s">
        <v>83</v>
      </c>
      <c r="C14" t="s">
        <v>94</v>
      </c>
    </row>
    <row r="15" spans="1:4">
      <c r="A15" s="82" t="s">
        <v>44</v>
      </c>
      <c r="B15" s="82" t="s">
        <v>83</v>
      </c>
      <c r="C15" t="s">
        <v>95</v>
      </c>
    </row>
    <row r="16" spans="1:4">
      <c r="A16" s="82" t="s">
        <v>44</v>
      </c>
      <c r="B16" s="82" t="s">
        <v>83</v>
      </c>
      <c r="C16" t="s">
        <v>96</v>
      </c>
    </row>
    <row r="17" spans="1:3">
      <c r="A17" s="82" t="s">
        <v>44</v>
      </c>
      <c r="B17" s="82" t="s">
        <v>83</v>
      </c>
      <c r="C17" t="s">
        <v>97</v>
      </c>
    </row>
    <row r="18" spans="1:3">
      <c r="A18" s="82" t="s">
        <v>44</v>
      </c>
      <c r="B18" s="82" t="s">
        <v>83</v>
      </c>
      <c r="C18" t="s">
        <v>98</v>
      </c>
    </row>
    <row r="19" spans="1:3">
      <c r="A19" s="82"/>
      <c r="B19" s="82"/>
    </row>
    <row r="20" spans="1:3">
      <c r="A20" s="82" t="s">
        <v>44</v>
      </c>
      <c r="B20" s="82" t="s">
        <v>99</v>
      </c>
      <c r="C20" t="s">
        <v>100</v>
      </c>
    </row>
    <row r="21" spans="1:3">
      <c r="A21" s="82" t="s">
        <v>44</v>
      </c>
      <c r="B21" s="82" t="s">
        <v>99</v>
      </c>
      <c r="C21" t="s">
        <v>101</v>
      </c>
    </row>
    <row r="22" spans="1:3">
      <c r="A22" s="82" t="s">
        <v>44</v>
      </c>
      <c r="B22" s="82" t="s">
        <v>99</v>
      </c>
      <c r="C22" t="s">
        <v>46</v>
      </c>
    </row>
    <row r="23" spans="1:3">
      <c r="A23" s="82" t="s">
        <v>44</v>
      </c>
      <c r="B23" s="82" t="s">
        <v>99</v>
      </c>
      <c r="C23" t="s">
        <v>102</v>
      </c>
    </row>
    <row r="24" spans="1:3">
      <c r="A24" s="82" t="s">
        <v>44</v>
      </c>
      <c r="B24" s="82" t="s">
        <v>99</v>
      </c>
      <c r="C24" t="s">
        <v>103</v>
      </c>
    </row>
    <row r="25" spans="1:3">
      <c r="A25" s="82" t="s">
        <v>44</v>
      </c>
      <c r="B25" s="82" t="s">
        <v>99</v>
      </c>
      <c r="C25" t="s">
        <v>104</v>
      </c>
    </row>
    <row r="26" spans="1:3">
      <c r="A26" s="82" t="s">
        <v>44</v>
      </c>
      <c r="B26" s="82" t="s">
        <v>99</v>
      </c>
      <c r="C26" t="s">
        <v>101</v>
      </c>
    </row>
    <row r="27" spans="1:3">
      <c r="A27" s="82" t="s">
        <v>44</v>
      </c>
      <c r="B27" s="82" t="s">
        <v>99</v>
      </c>
      <c r="C27" t="s">
        <v>105</v>
      </c>
    </row>
    <row r="28" spans="1:3">
      <c r="A28" s="82" t="s">
        <v>44</v>
      </c>
      <c r="B28" s="82" t="s">
        <v>99</v>
      </c>
      <c r="C28" t="s">
        <v>106</v>
      </c>
    </row>
    <row r="29" spans="1:3">
      <c r="A29" s="82" t="s">
        <v>44</v>
      </c>
      <c r="B29" s="82" t="s">
        <v>99</v>
      </c>
      <c r="C29" t="s">
        <v>107</v>
      </c>
    </row>
    <row r="30" spans="1:3">
      <c r="A30" s="82" t="s">
        <v>44</v>
      </c>
      <c r="B30" s="82" t="s">
        <v>99</v>
      </c>
      <c r="C30" t="s">
        <v>108</v>
      </c>
    </row>
    <row r="31" spans="1:3">
      <c r="A31" s="82" t="s">
        <v>44</v>
      </c>
      <c r="B31" s="82" t="s">
        <v>99</v>
      </c>
      <c r="C31" s="80" t="s">
        <v>109</v>
      </c>
    </row>
    <row r="32" spans="1:3">
      <c r="A32" s="82" t="s">
        <v>44</v>
      </c>
      <c r="B32" s="82" t="s">
        <v>99</v>
      </c>
      <c r="C32" t="s">
        <v>98</v>
      </c>
    </row>
  </sheetData>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10"/>
  <sheetViews>
    <sheetView workbookViewId="0">
      <selection activeCell="A10" sqref="A10"/>
    </sheetView>
  </sheetViews>
  <sheetFormatPr defaultColWidth="10.9296875" defaultRowHeight="14.25"/>
  <sheetData>
    <row r="2" spans="1:1">
      <c r="A2" t="s">
        <v>110</v>
      </c>
    </row>
    <row r="3" spans="1:1">
      <c r="A3" t="s">
        <v>111</v>
      </c>
    </row>
    <row r="6" spans="1:1">
      <c r="A6" t="s">
        <v>112</v>
      </c>
    </row>
    <row r="7" spans="1:1">
      <c r="A7" t="s">
        <v>113</v>
      </c>
    </row>
    <row r="10" spans="1:1">
      <c r="A10" t="s">
        <v>114</v>
      </c>
    </row>
  </sheetData>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9"/>
  <sheetViews>
    <sheetView topLeftCell="A6" workbookViewId="0">
      <selection activeCell="F7" sqref="F7"/>
    </sheetView>
  </sheetViews>
  <sheetFormatPr defaultColWidth="10.9296875" defaultRowHeight="14.25"/>
  <cols>
    <col min="1" max="1" width="15.73046875" customWidth="1"/>
    <col min="2" max="11" width="25.46484375" customWidth="1"/>
  </cols>
  <sheetData>
    <row r="1" spans="1:11" ht="29" customHeight="1">
      <c r="A1" s="82" t="s">
        <v>71</v>
      </c>
      <c r="B1" s="82" t="s">
        <v>72</v>
      </c>
      <c r="C1" s="82" t="s">
        <v>73</v>
      </c>
      <c r="D1" s="82" t="s">
        <v>36</v>
      </c>
      <c r="E1" s="82" t="s">
        <v>74</v>
      </c>
      <c r="F1" s="82" t="s">
        <v>75</v>
      </c>
      <c r="G1" s="82" t="s">
        <v>76</v>
      </c>
      <c r="H1" s="79" t="s">
        <v>77</v>
      </c>
      <c r="I1" s="79" t="s">
        <v>78</v>
      </c>
      <c r="J1" s="82" t="s">
        <v>79</v>
      </c>
      <c r="K1" s="82" t="s">
        <v>80</v>
      </c>
    </row>
    <row r="2" spans="1:11">
      <c r="A2" s="82"/>
      <c r="B2" s="82"/>
      <c r="C2" s="82" t="s">
        <v>35</v>
      </c>
      <c r="D2" s="82" t="s">
        <v>115</v>
      </c>
      <c r="E2" s="82" t="s">
        <v>115</v>
      </c>
      <c r="F2" s="82" t="s">
        <v>115</v>
      </c>
      <c r="G2" s="82" t="s">
        <v>115</v>
      </c>
      <c r="H2" s="82" t="s">
        <v>115</v>
      </c>
      <c r="I2" s="82" t="s">
        <v>115</v>
      </c>
      <c r="J2" s="82" t="s">
        <v>115</v>
      </c>
      <c r="K2" s="82" t="s">
        <v>115</v>
      </c>
    </row>
    <row r="3" spans="1:11" ht="201.5" customHeight="1">
      <c r="A3" s="82" t="s">
        <v>70</v>
      </c>
      <c r="B3" s="82" t="s">
        <v>81</v>
      </c>
      <c r="C3" s="79" t="s">
        <v>116</v>
      </c>
      <c r="D3" s="81" t="s">
        <v>117</v>
      </c>
      <c r="E3" s="79"/>
      <c r="F3" s="84"/>
      <c r="G3" s="85"/>
      <c r="H3" s="85"/>
      <c r="I3" s="85"/>
      <c r="J3" s="87"/>
      <c r="K3" s="82"/>
    </row>
    <row r="4" spans="1:11" ht="372" customHeight="1">
      <c r="A4" s="82" t="s">
        <v>70</v>
      </c>
      <c r="B4" s="82" t="s">
        <v>81</v>
      </c>
      <c r="C4" s="79" t="s">
        <v>118</v>
      </c>
      <c r="D4" s="81" t="s">
        <v>119</v>
      </c>
      <c r="E4" s="79"/>
      <c r="F4" s="85"/>
      <c r="G4" s="85"/>
      <c r="H4" s="85"/>
      <c r="I4" s="85"/>
      <c r="J4" s="88"/>
      <c r="K4" s="82"/>
    </row>
    <row r="5" spans="1:11" ht="217.05" customHeight="1">
      <c r="A5" s="82" t="s">
        <v>70</v>
      </c>
      <c r="B5" s="82" t="s">
        <v>81</v>
      </c>
      <c r="C5" s="79" t="s">
        <v>120</v>
      </c>
      <c r="D5" s="81" t="s">
        <v>121</v>
      </c>
      <c r="E5" s="79"/>
      <c r="F5" s="85"/>
      <c r="G5" s="85"/>
      <c r="H5" s="85"/>
      <c r="I5" s="85"/>
      <c r="J5" s="88"/>
      <c r="K5" s="83"/>
    </row>
    <row r="6" spans="1:11">
      <c r="A6" s="82"/>
      <c r="B6" s="82"/>
      <c r="C6" s="82" t="s">
        <v>35</v>
      </c>
      <c r="D6" s="82" t="s">
        <v>115</v>
      </c>
      <c r="E6" s="82" t="s">
        <v>115</v>
      </c>
      <c r="F6" s="82" t="s">
        <v>115</v>
      </c>
      <c r="G6" s="82" t="s">
        <v>115</v>
      </c>
      <c r="H6" s="82" t="s">
        <v>115</v>
      </c>
      <c r="I6" s="82" t="s">
        <v>115</v>
      </c>
      <c r="J6" s="82" t="s">
        <v>115</v>
      </c>
      <c r="K6" s="82" t="s">
        <v>115</v>
      </c>
    </row>
    <row r="7" spans="1:11" ht="341" customHeight="1">
      <c r="A7" s="82" t="s">
        <v>69</v>
      </c>
      <c r="B7" s="82" t="s">
        <v>122</v>
      </c>
      <c r="C7" s="79" t="s">
        <v>123</v>
      </c>
      <c r="D7" s="81" t="s">
        <v>124</v>
      </c>
      <c r="E7" s="79"/>
      <c r="F7" s="85"/>
      <c r="G7" s="85"/>
      <c r="H7" s="86"/>
      <c r="I7" s="85"/>
      <c r="J7" s="88"/>
      <c r="K7" s="83"/>
    </row>
    <row r="8" spans="1:11" ht="403.05" customHeight="1">
      <c r="A8" s="82" t="s">
        <v>69</v>
      </c>
      <c r="B8" s="82" t="s">
        <v>122</v>
      </c>
      <c r="C8" s="79" t="s">
        <v>125</v>
      </c>
      <c r="D8" s="81" t="s">
        <v>126</v>
      </c>
      <c r="E8" s="79"/>
      <c r="F8" s="85"/>
      <c r="G8" s="85"/>
      <c r="H8" s="86"/>
      <c r="I8" s="85"/>
      <c r="J8" s="88"/>
      <c r="K8" s="83"/>
    </row>
    <row r="9" spans="1:11" ht="325.5" customHeight="1">
      <c r="A9" s="82" t="s">
        <v>69</v>
      </c>
      <c r="B9" s="89" t="s">
        <v>127</v>
      </c>
      <c r="C9" s="79" t="s">
        <v>128</v>
      </c>
      <c r="D9" s="81" t="s">
        <v>129</v>
      </c>
      <c r="E9" s="81"/>
      <c r="F9" s="81"/>
      <c r="G9" s="81"/>
      <c r="H9" s="81"/>
      <c r="I9" s="81"/>
      <c r="J9" s="81"/>
      <c r="K9" s="83"/>
    </row>
  </sheetData>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17"/>
  <sheetViews>
    <sheetView topLeftCell="A16" workbookViewId="0">
      <selection activeCell="D17" sqref="D17:E17"/>
    </sheetView>
  </sheetViews>
  <sheetFormatPr defaultColWidth="10.9296875" defaultRowHeight="14.25"/>
  <cols>
    <col min="1" max="1" width="15.73046875" customWidth="1"/>
    <col min="2" max="4" width="25.46484375" customWidth="1"/>
    <col min="5" max="5" width="42" customWidth="1"/>
    <col min="6" max="12" width="25.46484375" customWidth="1"/>
  </cols>
  <sheetData>
    <row r="1" spans="1:12" ht="29" customHeight="1">
      <c r="A1" s="82" t="s">
        <v>71</v>
      </c>
      <c r="B1" s="82" t="s">
        <v>72</v>
      </c>
      <c r="C1" s="82" t="s">
        <v>73</v>
      </c>
      <c r="D1" s="82" t="s">
        <v>130</v>
      </c>
      <c r="E1" s="82" t="s">
        <v>36</v>
      </c>
      <c r="F1" s="82" t="s">
        <v>74</v>
      </c>
      <c r="G1" s="82" t="s">
        <v>75</v>
      </c>
      <c r="H1" s="82" t="s">
        <v>76</v>
      </c>
      <c r="I1" s="79" t="s">
        <v>77</v>
      </c>
      <c r="J1" s="79" t="s">
        <v>78</v>
      </c>
      <c r="K1" s="82" t="s">
        <v>79</v>
      </c>
      <c r="L1" s="82" t="s">
        <v>80</v>
      </c>
    </row>
    <row r="2" spans="1:12">
      <c r="A2" s="82"/>
      <c r="B2" s="82"/>
      <c r="C2" s="82" t="s">
        <v>35</v>
      </c>
      <c r="D2" s="82" t="s">
        <v>35</v>
      </c>
      <c r="E2" s="82" t="s">
        <v>115</v>
      </c>
      <c r="F2" s="82" t="s">
        <v>115</v>
      </c>
      <c r="G2" s="82" t="s">
        <v>115</v>
      </c>
      <c r="H2" s="82" t="s">
        <v>115</v>
      </c>
      <c r="I2" s="82" t="s">
        <v>115</v>
      </c>
      <c r="J2" s="82" t="s">
        <v>115</v>
      </c>
      <c r="K2" s="82" t="s">
        <v>115</v>
      </c>
      <c r="L2" s="82" t="s">
        <v>115</v>
      </c>
    </row>
    <row r="3" spans="1:12" ht="174" customHeight="1">
      <c r="A3" s="82"/>
      <c r="B3" s="82"/>
      <c r="C3" s="82" t="s">
        <v>131</v>
      </c>
      <c r="D3" s="82"/>
      <c r="E3" s="82" t="s">
        <v>132</v>
      </c>
      <c r="F3" s="82"/>
      <c r="G3" s="82"/>
      <c r="H3" s="82"/>
      <c r="I3" s="82"/>
      <c r="J3" s="82"/>
      <c r="K3" s="82"/>
      <c r="L3" s="82"/>
    </row>
    <row r="4" spans="1:12">
      <c r="A4" s="82"/>
      <c r="B4" s="82"/>
      <c r="C4" s="82" t="s">
        <v>35</v>
      </c>
      <c r="D4" s="82" t="s">
        <v>35</v>
      </c>
      <c r="E4" s="82" t="s">
        <v>115</v>
      </c>
      <c r="F4" s="82" t="s">
        <v>115</v>
      </c>
      <c r="G4" s="82" t="s">
        <v>115</v>
      </c>
      <c r="H4" s="82" t="s">
        <v>115</v>
      </c>
      <c r="I4" s="82" t="s">
        <v>115</v>
      </c>
      <c r="J4" s="82" t="s">
        <v>115</v>
      </c>
      <c r="K4" s="82" t="s">
        <v>115</v>
      </c>
      <c r="L4" s="82" t="s">
        <v>115</v>
      </c>
    </row>
    <row r="5" spans="1:12" ht="217.5" customHeight="1">
      <c r="A5" s="82"/>
      <c r="B5" s="82"/>
      <c r="C5" s="82" t="s">
        <v>133</v>
      </c>
      <c r="D5" s="82"/>
      <c r="E5" s="82" t="s">
        <v>134</v>
      </c>
      <c r="F5" s="82"/>
      <c r="G5" s="82"/>
      <c r="H5" s="82"/>
      <c r="I5" s="82"/>
      <c r="J5" s="82"/>
      <c r="K5" s="82"/>
      <c r="L5" s="82"/>
    </row>
    <row r="6" spans="1:12" ht="188.55" customHeight="1">
      <c r="A6" s="82"/>
      <c r="B6" s="82"/>
      <c r="C6" s="82" t="s">
        <v>135</v>
      </c>
      <c r="D6" s="82"/>
      <c r="E6" s="82" t="s">
        <v>136</v>
      </c>
      <c r="F6" s="82"/>
      <c r="G6" s="82"/>
      <c r="H6" s="82"/>
      <c r="I6" s="82"/>
      <c r="J6" s="82"/>
      <c r="K6" s="82"/>
      <c r="L6" s="82"/>
    </row>
    <row r="7" spans="1:12">
      <c r="A7" s="82"/>
      <c r="B7" s="82"/>
      <c r="C7" s="82" t="s">
        <v>35</v>
      </c>
      <c r="D7" s="82" t="s">
        <v>35</v>
      </c>
      <c r="E7" s="82" t="s">
        <v>115</v>
      </c>
      <c r="F7" s="82"/>
      <c r="G7" s="82"/>
      <c r="H7" s="82"/>
      <c r="I7" s="82"/>
      <c r="J7" s="82"/>
      <c r="K7" s="82"/>
      <c r="L7" s="82"/>
    </row>
    <row r="8" spans="1:12" ht="217.5" customHeight="1">
      <c r="A8" s="82" t="s">
        <v>69</v>
      </c>
      <c r="B8" s="82" t="s">
        <v>122</v>
      </c>
      <c r="C8" s="79" t="s">
        <v>123</v>
      </c>
      <c r="D8" s="79" t="s">
        <v>137</v>
      </c>
      <c r="E8" s="79" t="s">
        <v>134</v>
      </c>
      <c r="F8" s="79"/>
      <c r="G8" s="85"/>
      <c r="H8" s="85"/>
      <c r="I8" s="86"/>
      <c r="J8" s="85"/>
      <c r="K8" s="88"/>
      <c r="L8" s="83"/>
    </row>
    <row r="9" spans="1:12" ht="409.5" customHeight="1">
      <c r="A9" s="82" t="s">
        <v>69</v>
      </c>
      <c r="B9" s="82" t="s">
        <v>122</v>
      </c>
      <c r="C9" s="79" t="s">
        <v>123</v>
      </c>
      <c r="D9" s="79" t="s">
        <v>138</v>
      </c>
      <c r="E9" s="81" t="s">
        <v>139</v>
      </c>
      <c r="F9" s="79"/>
      <c r="G9" s="85"/>
      <c r="H9" s="85"/>
      <c r="I9" s="86"/>
      <c r="J9" s="85"/>
      <c r="K9" s="88"/>
      <c r="L9" s="83"/>
    </row>
    <row r="10" spans="1:12" ht="275.55" customHeight="1">
      <c r="A10" s="82" t="s">
        <v>69</v>
      </c>
      <c r="B10" s="82" t="s">
        <v>127</v>
      </c>
      <c r="C10" s="79" t="s">
        <v>140</v>
      </c>
      <c r="D10" s="79" t="s">
        <v>141</v>
      </c>
      <c r="E10" s="85" t="s">
        <v>142</v>
      </c>
      <c r="F10" s="81"/>
      <c r="G10" s="81"/>
      <c r="H10" s="81"/>
      <c r="I10" s="81"/>
      <c r="J10" s="81"/>
      <c r="K10" s="81"/>
      <c r="L10" s="83"/>
    </row>
    <row r="11" spans="1:12" ht="377" customHeight="1">
      <c r="A11" s="82" t="s">
        <v>69</v>
      </c>
      <c r="B11" s="82" t="s">
        <v>127</v>
      </c>
      <c r="C11" s="79" t="s">
        <v>140</v>
      </c>
      <c r="D11" s="82" t="s">
        <v>143</v>
      </c>
      <c r="E11" s="85" t="s">
        <v>144</v>
      </c>
      <c r="F11" s="83"/>
    </row>
    <row r="14" spans="1:12">
      <c r="C14" s="82" t="s">
        <v>35</v>
      </c>
    </row>
    <row r="15" spans="1:12" ht="116" customHeight="1">
      <c r="C15" s="79" t="s">
        <v>123</v>
      </c>
    </row>
    <row r="16" spans="1:12" ht="72.5" customHeight="1">
      <c r="C16" s="79" t="s">
        <v>140</v>
      </c>
    </row>
    <row r="17" spans="1:5" ht="341" customHeight="1">
      <c r="A17" s="82" t="s">
        <v>69</v>
      </c>
      <c r="B17" s="82" t="s">
        <v>122</v>
      </c>
      <c r="C17" s="79" t="s">
        <v>123</v>
      </c>
      <c r="D17" s="79" t="s">
        <v>145</v>
      </c>
      <c r="E17" s="81" t="s">
        <v>146</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8"/>
  <sheetViews>
    <sheetView topLeftCell="A6" workbookViewId="0">
      <selection activeCell="B4" sqref="B4"/>
    </sheetView>
  </sheetViews>
  <sheetFormatPr defaultColWidth="10.9296875" defaultRowHeight="14.25"/>
  <cols>
    <col min="1" max="3" width="40.265625" customWidth="1"/>
  </cols>
  <sheetData>
    <row r="1" spans="1:3">
      <c r="A1" s="82" t="s">
        <v>35</v>
      </c>
      <c r="B1" s="82" t="s">
        <v>35</v>
      </c>
      <c r="C1" s="82" t="s">
        <v>115</v>
      </c>
    </row>
    <row r="2" spans="1:3" ht="217.5" customHeight="1">
      <c r="A2" s="79" t="s">
        <v>137</v>
      </c>
      <c r="B2" s="79" t="s">
        <v>137</v>
      </c>
      <c r="C2" s="79" t="s">
        <v>134</v>
      </c>
    </row>
    <row r="3" spans="1:3" ht="409.5" customHeight="1">
      <c r="A3" s="79" t="s">
        <v>138</v>
      </c>
      <c r="B3" s="79" t="s">
        <v>138</v>
      </c>
      <c r="C3" s="81" t="s">
        <v>139</v>
      </c>
    </row>
    <row r="4" spans="1:3" ht="356.55" customHeight="1">
      <c r="A4" s="79" t="s">
        <v>145</v>
      </c>
      <c r="B4" s="82" t="str">
        <f>LEFT(A4, 225)</f>
        <v>Daily Writing and speaking grounded in evidence from texts, both literary and informational (with students having frequent opportunities to practice writing in all three genres - narrative, opinion and informative). (K-5)</v>
      </c>
      <c r="C4" s="81" t="s">
        <v>146</v>
      </c>
    </row>
    <row r="5" spans="1:3" ht="304.5" customHeight="1">
      <c r="A5" s="79" t="s">
        <v>141</v>
      </c>
      <c r="B5" s="79" t="s">
        <v>147</v>
      </c>
      <c r="C5" s="85" t="s">
        <v>148</v>
      </c>
    </row>
    <row r="6" spans="1:3" ht="377" customHeight="1">
      <c r="A6" s="82" t="s">
        <v>143</v>
      </c>
      <c r="B6" s="82" t="s">
        <v>149</v>
      </c>
      <c r="C6" s="85" t="s">
        <v>144</v>
      </c>
    </row>
    <row r="8" spans="1:3" ht="356.55" customHeight="1">
      <c r="A8" s="79" t="s">
        <v>145</v>
      </c>
      <c r="B8" s="81" t="s">
        <v>146</v>
      </c>
    </row>
  </sheetData>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9"/>
  <sheetViews>
    <sheetView workbookViewId="0">
      <selection activeCell="A20" sqref="A20"/>
    </sheetView>
  </sheetViews>
  <sheetFormatPr defaultColWidth="10.9296875" defaultRowHeight="14.25"/>
  <sheetData>
    <row r="1" spans="1:8" ht="15" customHeight="1">
      <c r="A1" s="91" t="s">
        <v>34</v>
      </c>
      <c r="B1" s="91"/>
      <c r="C1" s="91"/>
      <c r="D1" s="91"/>
      <c r="E1" s="91"/>
      <c r="F1" s="91"/>
      <c r="G1" s="91"/>
      <c r="H1" s="91"/>
    </row>
    <row r="2" spans="1:8" ht="20.25" customHeight="1">
      <c r="A2" s="94" t="s">
        <v>150</v>
      </c>
      <c r="B2" s="92"/>
      <c r="C2" s="92"/>
      <c r="D2" s="92"/>
      <c r="E2" s="92"/>
      <c r="F2" s="92"/>
      <c r="G2" s="92"/>
      <c r="H2" s="91"/>
    </row>
    <row r="3" spans="1:8" ht="20.25" customHeight="1">
      <c r="A3" s="94" t="s">
        <v>151</v>
      </c>
      <c r="B3" s="92"/>
      <c r="C3" s="92"/>
      <c r="D3" s="92"/>
      <c r="E3" s="92"/>
      <c r="F3" s="92"/>
      <c r="G3" s="92"/>
      <c r="H3" s="91"/>
    </row>
    <row r="4" spans="1:8" ht="20.25" customHeight="1">
      <c r="A4" s="94" t="s">
        <v>152</v>
      </c>
      <c r="B4" s="92"/>
      <c r="C4" s="92"/>
      <c r="D4" s="92"/>
      <c r="E4" s="92"/>
      <c r="F4" s="92"/>
      <c r="G4" s="93"/>
      <c r="H4" s="91"/>
    </row>
    <row r="5" spans="1:8" ht="20.25" customHeight="1">
      <c r="A5" s="94" t="s">
        <v>153</v>
      </c>
      <c r="B5" s="92"/>
      <c r="C5" s="92"/>
      <c r="D5" s="92"/>
      <c r="E5" s="92"/>
      <c r="F5" s="92"/>
      <c r="G5" s="93"/>
      <c r="H5" s="91"/>
    </row>
    <row r="6" spans="1:8" ht="19.5" customHeight="1">
      <c r="A6" s="94" t="s">
        <v>154</v>
      </c>
      <c r="B6" s="92"/>
      <c r="C6" s="92"/>
      <c r="D6" s="92"/>
      <c r="E6" s="92"/>
      <c r="F6" s="92"/>
      <c r="G6" s="93"/>
      <c r="H6" s="91"/>
    </row>
    <row r="7" spans="1:8" ht="15" customHeight="1">
      <c r="A7" s="91"/>
      <c r="B7" s="91"/>
      <c r="C7" s="91"/>
      <c r="D7" s="91"/>
      <c r="E7" s="91"/>
      <c r="F7" s="91"/>
      <c r="G7" s="91"/>
      <c r="H7" s="91"/>
    </row>
    <row r="10" spans="1:8" ht="15" customHeight="1">
      <c r="A10" s="91" t="s">
        <v>34</v>
      </c>
    </row>
    <row r="11" spans="1:8" ht="19.5" customHeight="1">
      <c r="A11" s="95" t="s">
        <v>31</v>
      </c>
    </row>
    <row r="12" spans="1:8" ht="19.5" customHeight="1">
      <c r="A12" s="95" t="s">
        <v>155</v>
      </c>
    </row>
    <row r="13" spans="1:8" ht="19.5" customHeight="1">
      <c r="A13" s="95" t="s">
        <v>156</v>
      </c>
    </row>
    <row r="14" spans="1:8" ht="19.5" customHeight="1">
      <c r="A14" s="95" t="s">
        <v>157</v>
      </c>
    </row>
    <row r="15" spans="1:8" ht="15" customHeight="1"/>
    <row r="17" spans="1:1" ht="18.5" customHeight="1">
      <c r="A17" s="90" t="s">
        <v>34</v>
      </c>
    </row>
    <row r="18" spans="1:1" ht="18.5" customHeight="1">
      <c r="A18" s="90" t="s">
        <v>168</v>
      </c>
    </row>
    <row r="19" spans="1:1" ht="18.5" customHeight="1">
      <c r="A19" s="90" t="s">
        <v>169</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E086-497C-41C7-83B6-50AC1AD61755}">
  <dimension ref="A1"/>
  <sheetViews>
    <sheetView workbookViewId="0"/>
  </sheetViews>
  <sheetFormatPr defaultRowHeight="14.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56C6C-31E7-44D2-BF2D-6A3F019B7928}">
  <dimension ref="A1"/>
  <sheetViews>
    <sheetView workbookViewId="0"/>
  </sheetViews>
  <sheetFormatPr defaultRowHeight="14.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98998-FD01-4579-A0C4-A8FD77CFC009}">
  <dimension ref="A1"/>
  <sheetViews>
    <sheetView workbookViewId="0"/>
  </sheetViews>
  <sheetFormatPr defaultRowHeight="14.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5BDB0-895D-41DE-BC19-FD5A4A877A0B}">
  <dimension ref="A1"/>
  <sheetViews>
    <sheetView workbookViewId="0"/>
  </sheetViews>
  <sheetFormatPr defaultRowHeight="14.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92990-F7A3-44BF-9394-4153E0716389}">
  <dimension ref="A1"/>
  <sheetViews>
    <sheetView workbookViewId="0"/>
  </sheetViews>
  <sheetFormatPr defaultRowHeight="14.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FE9D-9199-4031-80B8-188E31BE2053}">
  <dimension ref="A1"/>
  <sheetViews>
    <sheetView workbookViewId="0"/>
  </sheetViews>
  <sheetFormatPr defaultRowHeight="14.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717C3-D708-47E5-BFE6-A4647EC445ED}">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Intro</vt:lpstr>
      <vt:lpstr>Signature Page</vt:lpstr>
      <vt:lpstr>Sheet1</vt:lpstr>
      <vt:lpstr>Sheet2</vt:lpstr>
      <vt:lpstr>Sheet11</vt:lpstr>
      <vt:lpstr>Sheet3</vt:lpstr>
      <vt:lpstr>Sheet4</vt:lpstr>
      <vt:lpstr>Sheet5</vt:lpstr>
      <vt:lpstr>Sheet6</vt:lpstr>
      <vt:lpstr>Sheet7</vt:lpstr>
      <vt:lpstr>Sheet8</vt:lpstr>
      <vt:lpstr>Sheet9</vt:lpstr>
      <vt:lpstr>Sheet10</vt:lpstr>
      <vt:lpstr>Revision Summary</vt:lpstr>
      <vt:lpstr>Vision of Learning</vt:lpstr>
      <vt:lpstr>Literacy_Reading</vt:lpstr>
      <vt:lpstr>Math</vt:lpstr>
      <vt:lpstr>PBIS</vt:lpstr>
      <vt:lpstr>Special Education</vt:lpstr>
      <vt:lpstr>Engagement</vt:lpstr>
      <vt:lpstr>Data and Goals</vt:lpstr>
      <vt:lpstr>Waivers, VPD, Title I</vt:lpstr>
      <vt:lpstr>Engage strat</vt:lpstr>
      <vt:lpstr>board policy</vt:lpstr>
      <vt:lpstr>Math Strategies 2022 Draft</vt:lpstr>
      <vt:lpstr>ELA Strategies 2022 Draft</vt:lpstr>
      <vt:lpstr>ela strategies</vt:lpstr>
      <vt:lpstr>vision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2023-04-21T03:45:30Z</dcterms:modified>
</cp:coreProperties>
</file>